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<sst xmlns="http://schemas.openxmlformats.org/spreadsheetml/2006/main" count="173" uniqueCount="107">
  <si>
    <t>荥阳市2023年度财政衔接推进乡村振兴补助资金分配表(第一批）</t>
  </si>
  <si>
    <t>　　　　　　　　　　　　　　　　　　　　　　　　　　　　　　　　　　　　　　　　　　　　　　　　　　　　　　单位：万元</t>
  </si>
  <si>
    <t>序号</t>
  </si>
  <si>
    <t>乡镇</t>
  </si>
  <si>
    <t>项目名称</t>
  </si>
  <si>
    <t>项目实施
地点</t>
  </si>
  <si>
    <t>建设性质</t>
  </si>
  <si>
    <t>投资额</t>
  </si>
  <si>
    <t>主要建设内容</t>
  </si>
  <si>
    <t>项目单位
及责任人</t>
  </si>
  <si>
    <t>总投资</t>
  </si>
  <si>
    <t>其中</t>
  </si>
  <si>
    <t>中央</t>
  </si>
  <si>
    <t>省级</t>
  </si>
  <si>
    <t>市级</t>
  </si>
  <si>
    <t>县级</t>
  </si>
  <si>
    <t>刘河镇</t>
  </si>
  <si>
    <t>2023年刘河镇陈家岗村道路建设项目（东岭组）</t>
  </si>
  <si>
    <t>陈家岗村</t>
  </si>
  <si>
    <t>新建</t>
  </si>
  <si>
    <t>新修沥青道路1025米，宽4.5米。</t>
  </si>
  <si>
    <t>刘河镇　张海霞</t>
  </si>
  <si>
    <t>城关乡</t>
  </si>
  <si>
    <t>2023年城关乡小王村道路建设项目</t>
  </si>
  <si>
    <t>小王村</t>
  </si>
  <si>
    <t>新修道路工程长度1493米，厚15厘米。其中宽3.5米757米，宽3米736米。</t>
  </si>
  <si>
    <t>城关乡　申志伟</t>
  </si>
  <si>
    <t>王村镇</t>
  </si>
  <si>
    <t>2023年王村镇柏朵村道路建设项目</t>
  </si>
  <si>
    <t>柏朵村</t>
  </si>
  <si>
    <t>新修道路2010米，厚15厘米.其中宽4米1315米，宽3米695米。</t>
  </si>
  <si>
    <t>王村镇　闫红杰</t>
  </si>
  <si>
    <t>2023年刘河镇分水岭村村组道路建设项目（张里沟组）</t>
  </si>
  <si>
    <t>分水岭村</t>
  </si>
  <si>
    <t>新修道路2100米，厚15厘米。其中宽3米1830米，宽4米270米。</t>
  </si>
  <si>
    <t>金寨乡</t>
  </si>
  <si>
    <t>2023年金寨乡金寨村道路建设项目</t>
  </si>
  <si>
    <t>金寨村</t>
  </si>
  <si>
    <t>修复水泥路面527平方米，现状路加铺沥青1474平方米。</t>
  </si>
  <si>
    <t>金寨乡　张艳品</t>
  </si>
  <si>
    <t>2023年城关乡杨垌村道路建设项目</t>
  </si>
  <si>
    <t>杨垌村</t>
  </si>
  <si>
    <t>新修道路928米，厚15厘米。其中宽4米687米，宽3米241米。</t>
  </si>
  <si>
    <t>2023年城关乡西史村仓储车间建设项目</t>
  </si>
  <si>
    <t>西史村</t>
  </si>
  <si>
    <t>新建长54.28米，宽53.28米，高13.15米，总面积为2892.04平方米仓储车间一座。</t>
  </si>
  <si>
    <t>2023年刘河镇架子沟村豆制品加工厂配套设备购置项目</t>
  </si>
  <si>
    <t>架子沟村</t>
  </si>
  <si>
    <t>购置豆腐生产加工配套设备。</t>
  </si>
  <si>
    <t>2023年刘河镇小寨村日光温室大棚项目</t>
  </si>
  <si>
    <t>小寨村</t>
  </si>
  <si>
    <t>新建日光温室大棚10座。单体长42米宽10.71米，面积449.82平方米。</t>
  </si>
  <si>
    <t>2023年刘河镇分水岭村生产车间建设项目</t>
  </si>
  <si>
    <t>新建厂房2724平方米，建筑长54.48米，宽50米，高10.15米。</t>
  </si>
  <si>
    <t>2023年刘河镇分水岭村机井建设项目</t>
  </si>
  <si>
    <t>新打700米机井1眼，配套水泵1套，电缆线260米，50吨压力罐1套，直径100地埋管道1300米</t>
  </si>
  <si>
    <t>2023年刘河镇分水岭村道路建设项目（上朱坡组）</t>
  </si>
  <si>
    <t>新修道路1430米，厚15厘米。其中宽4.5米890，宽3米540米。</t>
  </si>
  <si>
    <t>2023年刘河镇陈家岗村道路建设项目（顶门组）</t>
  </si>
  <si>
    <t>新修道路917米，厚15厘米。其中宽5米180米，宽4米454米，宽3米283米。</t>
  </si>
  <si>
    <t>2023年刘河镇小寨村道路建设项目</t>
  </si>
  <si>
    <t>新修沥青道路480米，挡土墙295米。</t>
  </si>
  <si>
    <t>2023年刘河镇任洼村道路建设项目</t>
  </si>
  <si>
    <t>任洼村</t>
  </si>
  <si>
    <t>新修道路1101米，厚15厘米。其中宽4米677米，宽3米424米。</t>
  </si>
  <si>
    <t>汜水镇</t>
  </si>
  <si>
    <t>2023年汜水镇老君堂村道路建设项目</t>
  </si>
  <si>
    <t>老君堂</t>
  </si>
  <si>
    <t>新修道路630米，宽4.5米，厚15厘米。</t>
  </si>
  <si>
    <t>汜水镇　王彦伟</t>
  </si>
  <si>
    <t>贾峪镇</t>
  </si>
  <si>
    <t>2023年贾峪镇梁沟村道路建设项目</t>
  </si>
  <si>
    <t>梁沟村</t>
  </si>
  <si>
    <t>新修道路2643米，厚15厘米。其中宽4米900米，宽3.5米254米，宽3米1489米。</t>
  </si>
  <si>
    <t>贾峪镇　申振迪</t>
  </si>
  <si>
    <t>2023年贾峪镇上湾村道路建设项目</t>
  </si>
  <si>
    <t>上湾村</t>
  </si>
  <si>
    <t>新修道路1513米，宽3米，厚15厘米。</t>
  </si>
  <si>
    <t>高山镇</t>
  </si>
  <si>
    <t>2023年高山镇竹川村道路建设项目</t>
  </si>
  <si>
    <t>竹川村</t>
  </si>
  <si>
    <t>新修道路2044米，厚15厘米，其中宽3.5米1053米，宽3米991米。</t>
  </si>
  <si>
    <t>高山镇　李　茂</t>
  </si>
  <si>
    <t>2023年高山镇许村村机井建设项目</t>
  </si>
  <si>
    <t>许村村</t>
  </si>
  <si>
    <t>新500米机井1眼及配套,30吨压力罐1套，电缆线280米，铺设2800米输水管，9平方管理房1间。</t>
  </si>
  <si>
    <t>2023年高山镇穆沟村道路建设项目</t>
  </si>
  <si>
    <t>穆沟村</t>
  </si>
  <si>
    <t>新修沥青道路1301米，其中宽4米1001米，宽3米300米。</t>
  </si>
  <si>
    <t>2023年高山镇竹川村标准化厂房建设项目</t>
  </si>
  <si>
    <t>新建标准化厂房1805.04平方米，长度78.48米，宽度23米，高度12.15米</t>
  </si>
  <si>
    <t>高山镇 吴沛志</t>
  </si>
  <si>
    <t>2023年高山镇苌岗村标准化厂房建设项目</t>
  </si>
  <si>
    <t>苌岗村</t>
  </si>
  <si>
    <t>新建标准化厂房为1960.2㎡（其中局部夹层190.8㎡）长度58.98米宽30米，新增厂区外道路751㎡。</t>
  </si>
  <si>
    <t>2023年汜水镇泥巴王国二期建设项目</t>
  </si>
  <si>
    <t>泥巴王国</t>
  </si>
  <si>
    <t>新建园区道路1768.4平方米，液压升降平台1个及室外钢制楼梯1座</t>
  </si>
  <si>
    <t>汜水镇 王彦伟</t>
  </si>
  <si>
    <t>2023年汜水镇廖峪村九龙口景区民宿餐饮项目</t>
  </si>
  <si>
    <t>廖峪村</t>
  </si>
  <si>
    <t>新建4523.13平方米服务中心及消防泵房，长56.9米，宽17米，建筑高度8.85米。</t>
  </si>
  <si>
    <t>2023年王村镇后殿村农产品深加工项目</t>
  </si>
  <si>
    <t>后殿村</t>
  </si>
  <si>
    <t>新建厂房2703.98平方米，长60.48米，宽62.10米，高12.15米，冷库2679.26平方米，长76.48米，宽36.36米，高12.15米。</t>
  </si>
  <si>
    <t>王村镇 闫红界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</si>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</sst>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name val="方正大标宋简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O7" sqref="O7"/>
    </sheetView>
  </sheetViews>
  <sheetFormatPr defaultColWidth="9" defaultRowHeight="13.5"/>
  <cols>
    <col min="1" max="1" width="4.5" style="1" customWidth="1"/>
    <col min="2" max="2" width="7.5" style="1" customWidth="1"/>
    <col min="3" max="3" width="21.125" style="1" customWidth="1"/>
    <col min="4" max="4" width="9.625" style="1" customWidth="1"/>
    <col min="5" max="5" width="5.375" style="1" customWidth="1"/>
    <col min="6" max="6" width="8" style="1" customWidth="1"/>
    <col min="7" max="7" width="8.25" style="1" customWidth="1"/>
    <col min="8" max="9" width="8.125" style="1" customWidth="1"/>
    <col min="10" max="10" width="8" style="1" customWidth="1"/>
    <col min="11" max="11" width="34.625" style="1" customWidth="1"/>
    <col min="12" max="12" width="13.5" style="1" customWidth="1"/>
    <col min="13" max="16384" width="9" style="1"/>
  </cols>
  <sheetData>
    <row r="1" ht="25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spans="1:12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 t="s">
        <v>8</v>
      </c>
      <c r="L3" s="6" t="s">
        <v>9</v>
      </c>
    </row>
    <row r="4" spans="1:12">
      <c r="A4" s="5"/>
      <c r="B4" s="6"/>
      <c r="C4" s="6"/>
      <c r="D4" s="6"/>
      <c r="E4" s="6"/>
      <c r="F4" s="6" t="s">
        <v>10</v>
      </c>
      <c r="G4" s="6" t="s">
        <v>11</v>
      </c>
      <c r="H4" s="6"/>
      <c r="I4" s="6"/>
      <c r="J4" s="6"/>
      <c r="K4" s="6"/>
      <c r="L4" s="6"/>
    </row>
    <row r="5" spans="1:12">
      <c r="A5" s="5"/>
      <c r="B5" s="6"/>
      <c r="C5" s="6"/>
      <c r="D5" s="6"/>
      <c r="E5" s="6"/>
      <c r="F5" s="6"/>
      <c r="G5" s="6" t="s">
        <v>12</v>
      </c>
      <c r="H5" s="6" t="s">
        <v>13</v>
      </c>
      <c r="I5" s="6" t="s">
        <v>14</v>
      </c>
      <c r="J5" s="6" t="s">
        <v>15</v>
      </c>
      <c r="K5" s="6"/>
      <c r="L5" s="6"/>
    </row>
    <row r="6" ht="42" customHeight="1" spans="1:12">
      <c r="A6" s="5">
        <v>1</v>
      </c>
      <c r="B6" s="7" t="s">
        <v>16</v>
      </c>
      <c r="C6" s="8" t="s">
        <v>17</v>
      </c>
      <c r="D6" s="7" t="s">
        <v>18</v>
      </c>
      <c r="E6" s="5" t="s">
        <v>19</v>
      </c>
      <c r="F6" s="9">
        <v>141</v>
      </c>
      <c r="G6" s="9">
        <v>101</v>
      </c>
      <c r="H6" s="9"/>
      <c r="I6" s="9"/>
      <c r="J6" s="7">
        <v>40</v>
      </c>
      <c r="K6" s="8" t="s">
        <v>20</v>
      </c>
      <c r="L6" s="7" t="s">
        <v>21</v>
      </c>
    </row>
    <row r="7" ht="42" customHeight="1" spans="1:12">
      <c r="A7" s="5">
        <v>2</v>
      </c>
      <c r="B7" s="7" t="s">
        <v>22</v>
      </c>
      <c r="C7" s="8" t="s">
        <v>23</v>
      </c>
      <c r="D7" s="7" t="s">
        <v>24</v>
      </c>
      <c r="E7" s="5" t="s">
        <v>19</v>
      </c>
      <c r="F7" s="9">
        <v>74</v>
      </c>
      <c r="G7" s="9">
        <v>54</v>
      </c>
      <c r="H7" s="9"/>
      <c r="I7" s="9"/>
      <c r="J7" s="7">
        <v>20</v>
      </c>
      <c r="K7" s="8" t="s">
        <v>25</v>
      </c>
      <c r="L7" s="7" t="s">
        <v>26</v>
      </c>
    </row>
    <row r="8" ht="42" customHeight="1" spans="1:12">
      <c r="A8" s="5">
        <v>3</v>
      </c>
      <c r="B8" s="7" t="s">
        <v>27</v>
      </c>
      <c r="C8" s="8" t="s">
        <v>28</v>
      </c>
      <c r="D8" s="7" t="s">
        <v>29</v>
      </c>
      <c r="E8" s="5" t="s">
        <v>19</v>
      </c>
      <c r="F8" s="9">
        <v>113</v>
      </c>
      <c r="G8" s="9">
        <v>83</v>
      </c>
      <c r="H8" s="9"/>
      <c r="I8" s="9"/>
      <c r="J8" s="7">
        <v>30</v>
      </c>
      <c r="K8" s="8" t="s">
        <v>30</v>
      </c>
      <c r="L8" s="7" t="s">
        <v>31</v>
      </c>
    </row>
    <row r="9" ht="42" customHeight="1" spans="1:12">
      <c r="A9" s="5">
        <v>4</v>
      </c>
      <c r="B9" s="7" t="s">
        <v>16</v>
      </c>
      <c r="C9" s="8" t="s">
        <v>32</v>
      </c>
      <c r="D9" s="7" t="s">
        <v>33</v>
      </c>
      <c r="E9" s="5" t="s">
        <v>19</v>
      </c>
      <c r="F9" s="9">
        <v>92</v>
      </c>
      <c r="G9" s="9">
        <v>67</v>
      </c>
      <c r="H9" s="9"/>
      <c r="I9" s="9"/>
      <c r="J9" s="7">
        <v>25</v>
      </c>
      <c r="K9" s="8" t="s">
        <v>34</v>
      </c>
      <c r="L9" s="7" t="s">
        <v>21</v>
      </c>
    </row>
    <row r="10" ht="42" customHeight="1" spans="1:12">
      <c r="A10" s="5">
        <v>5</v>
      </c>
      <c r="B10" s="7" t="s">
        <v>35</v>
      </c>
      <c r="C10" s="8" t="s">
        <v>36</v>
      </c>
      <c r="D10" s="7" t="s">
        <v>37</v>
      </c>
      <c r="E10" s="5" t="s">
        <v>19</v>
      </c>
      <c r="F10" s="9">
        <v>63</v>
      </c>
      <c r="G10" s="9">
        <v>47</v>
      </c>
      <c r="H10" s="9"/>
      <c r="I10" s="9"/>
      <c r="J10" s="7">
        <v>16</v>
      </c>
      <c r="K10" s="8" t="s">
        <v>38</v>
      </c>
      <c r="L10" s="7" t="s">
        <v>39</v>
      </c>
    </row>
    <row r="11" ht="42" customHeight="1" spans="1:12">
      <c r="A11" s="5">
        <v>6</v>
      </c>
      <c r="B11" s="7" t="s">
        <v>22</v>
      </c>
      <c r="C11" s="8" t="s">
        <v>40</v>
      </c>
      <c r="D11" s="7" t="s">
        <v>41</v>
      </c>
      <c r="E11" s="5" t="s">
        <v>19</v>
      </c>
      <c r="F11" s="9">
        <v>53</v>
      </c>
      <c r="G11" s="9">
        <v>39</v>
      </c>
      <c r="H11" s="9"/>
      <c r="I11" s="9"/>
      <c r="J11" s="7">
        <v>14</v>
      </c>
      <c r="K11" s="8" t="s">
        <v>42</v>
      </c>
      <c r="L11" s="7" t="s">
        <v>26</v>
      </c>
    </row>
    <row r="12" ht="42" customHeight="1" spans="1:12">
      <c r="A12" s="5">
        <v>7</v>
      </c>
      <c r="B12" s="7" t="s">
        <v>22</v>
      </c>
      <c r="C12" s="10" t="s">
        <v>43</v>
      </c>
      <c r="D12" s="7" t="s">
        <v>44</v>
      </c>
      <c r="E12" s="5" t="s">
        <v>19</v>
      </c>
      <c r="F12" s="9">
        <v>432</v>
      </c>
      <c r="G12" s="9">
        <v>303</v>
      </c>
      <c r="H12" s="9"/>
      <c r="I12" s="9"/>
      <c r="J12" s="7">
        <v>129</v>
      </c>
      <c r="K12" s="8" t="s">
        <v>45</v>
      </c>
      <c r="L12" s="7" t="s">
        <v>26</v>
      </c>
    </row>
    <row r="13" ht="42" customHeight="1" spans="1:12">
      <c r="A13" s="5">
        <v>8</v>
      </c>
      <c r="B13" s="7" t="s">
        <v>16</v>
      </c>
      <c r="C13" s="8" t="s">
        <v>46</v>
      </c>
      <c r="D13" s="7" t="s">
        <v>47</v>
      </c>
      <c r="E13" s="5" t="s">
        <v>19</v>
      </c>
      <c r="F13" s="9">
        <v>43</v>
      </c>
      <c r="G13" s="9">
        <v>30</v>
      </c>
      <c r="H13" s="9"/>
      <c r="I13" s="9"/>
      <c r="J13" s="7">
        <v>13</v>
      </c>
      <c r="K13" s="8" t="s">
        <v>48</v>
      </c>
      <c r="L13" s="7" t="s">
        <v>21</v>
      </c>
    </row>
    <row r="14" ht="42" customHeight="1" spans="1:12">
      <c r="A14" s="5">
        <v>9</v>
      </c>
      <c r="B14" s="7" t="s">
        <v>16</v>
      </c>
      <c r="C14" s="8" t="s">
        <v>49</v>
      </c>
      <c r="D14" s="7" t="s">
        <v>50</v>
      </c>
      <c r="E14" s="5" t="s">
        <v>19</v>
      </c>
      <c r="F14" s="9">
        <v>215</v>
      </c>
      <c r="G14" s="9">
        <v>151</v>
      </c>
      <c r="H14" s="9"/>
      <c r="I14" s="9"/>
      <c r="J14" s="7">
        <v>64</v>
      </c>
      <c r="K14" s="8" t="s">
        <v>51</v>
      </c>
      <c r="L14" s="7" t="s">
        <v>21</v>
      </c>
    </row>
    <row r="15" ht="42" customHeight="1" spans="1:12">
      <c r="A15" s="5">
        <v>10</v>
      </c>
      <c r="B15" s="11" t="s">
        <v>16</v>
      </c>
      <c r="C15" s="8" t="s">
        <v>52</v>
      </c>
      <c r="D15" s="12" t="s">
        <v>33</v>
      </c>
      <c r="E15" s="5" t="s">
        <v>19</v>
      </c>
      <c r="F15" s="11">
        <v>443</v>
      </c>
      <c r="G15" s="11">
        <v>243</v>
      </c>
      <c r="H15" s="11">
        <v>125</v>
      </c>
      <c r="I15" s="11">
        <v>75</v>
      </c>
      <c r="J15" s="11"/>
      <c r="K15" s="13" t="s">
        <v>53</v>
      </c>
      <c r="L15" s="7" t="s">
        <v>21</v>
      </c>
    </row>
    <row r="16" ht="42" customHeight="1" spans="1:12">
      <c r="A16" s="5">
        <v>11</v>
      </c>
      <c r="B16" s="11" t="s">
        <v>16</v>
      </c>
      <c r="C16" s="8" t="s">
        <v>54</v>
      </c>
      <c r="D16" s="12" t="s">
        <v>33</v>
      </c>
      <c r="E16" s="7" t="s">
        <v>19</v>
      </c>
      <c r="F16" s="7">
        <v>164</v>
      </c>
      <c r="G16" s="11"/>
      <c r="H16" s="11"/>
      <c r="I16" s="7">
        <v>164</v>
      </c>
      <c r="J16" s="11"/>
      <c r="K16" s="8" t="s">
        <v>55</v>
      </c>
      <c r="L16" s="7" t="s">
        <v>21</v>
      </c>
    </row>
    <row r="17" ht="42" customHeight="1" spans="1:12">
      <c r="A17" s="5">
        <v>12</v>
      </c>
      <c r="B17" s="11" t="s">
        <v>16</v>
      </c>
      <c r="C17" s="8" t="s">
        <v>56</v>
      </c>
      <c r="D17" s="12" t="s">
        <v>33</v>
      </c>
      <c r="E17" s="7" t="s">
        <v>19</v>
      </c>
      <c r="F17" s="7">
        <v>78</v>
      </c>
      <c r="G17" s="11"/>
      <c r="H17" s="11"/>
      <c r="I17" s="7">
        <v>78</v>
      </c>
      <c r="J17" s="11"/>
      <c r="K17" s="8" t="s">
        <v>57</v>
      </c>
      <c r="L17" s="7" t="s">
        <v>21</v>
      </c>
    </row>
    <row r="18" ht="42" customHeight="1" spans="1:12">
      <c r="A18" s="5">
        <v>13</v>
      </c>
      <c r="B18" s="11" t="s">
        <v>16</v>
      </c>
      <c r="C18" s="8" t="s">
        <v>58</v>
      </c>
      <c r="D18" s="12" t="s">
        <v>18</v>
      </c>
      <c r="E18" s="7" t="s">
        <v>19</v>
      </c>
      <c r="F18" s="7">
        <v>48</v>
      </c>
      <c r="G18" s="11"/>
      <c r="H18" s="11"/>
      <c r="I18" s="7">
        <v>48</v>
      </c>
      <c r="J18" s="11"/>
      <c r="K18" s="8" t="s">
        <v>59</v>
      </c>
      <c r="L18" s="7" t="s">
        <v>21</v>
      </c>
    </row>
    <row r="19" ht="42" customHeight="1" spans="1:12">
      <c r="A19" s="5">
        <v>14</v>
      </c>
      <c r="B19" s="11" t="s">
        <v>16</v>
      </c>
      <c r="C19" s="8" t="s">
        <v>60</v>
      </c>
      <c r="D19" s="12" t="s">
        <v>50</v>
      </c>
      <c r="E19" s="7" t="s">
        <v>19</v>
      </c>
      <c r="F19" s="7">
        <v>94</v>
      </c>
      <c r="G19" s="11"/>
      <c r="H19" s="11"/>
      <c r="I19" s="7">
        <v>94</v>
      </c>
      <c r="J19" s="11"/>
      <c r="K19" s="8" t="s">
        <v>61</v>
      </c>
      <c r="L19" s="7" t="s">
        <v>21</v>
      </c>
    </row>
    <row r="20" ht="42" customHeight="1" spans="1:12">
      <c r="A20" s="5">
        <v>15</v>
      </c>
      <c r="B20" s="11" t="s">
        <v>16</v>
      </c>
      <c r="C20" s="8" t="s">
        <v>62</v>
      </c>
      <c r="D20" s="12" t="s">
        <v>63</v>
      </c>
      <c r="E20" s="7" t="s">
        <v>19</v>
      </c>
      <c r="F20" s="7">
        <v>52</v>
      </c>
      <c r="G20" s="11"/>
      <c r="H20" s="11"/>
      <c r="I20" s="7">
        <v>52</v>
      </c>
      <c r="J20" s="11"/>
      <c r="K20" s="8" t="s">
        <v>64</v>
      </c>
      <c r="L20" s="7" t="s">
        <v>21</v>
      </c>
    </row>
    <row r="21" ht="42" customHeight="1" spans="1:12">
      <c r="A21" s="5">
        <v>16</v>
      </c>
      <c r="B21" s="11" t="s">
        <v>65</v>
      </c>
      <c r="C21" s="8" t="s">
        <v>66</v>
      </c>
      <c r="D21" s="12" t="s">
        <v>67</v>
      </c>
      <c r="E21" s="7" t="s">
        <v>19</v>
      </c>
      <c r="F21" s="7">
        <v>37</v>
      </c>
      <c r="G21" s="11"/>
      <c r="H21" s="11"/>
      <c r="I21" s="7">
        <v>37</v>
      </c>
      <c r="J21" s="11"/>
      <c r="K21" s="8" t="s">
        <v>68</v>
      </c>
      <c r="L21" s="7" t="s">
        <v>69</v>
      </c>
    </row>
    <row r="22" ht="42" customHeight="1" spans="1:12">
      <c r="A22" s="5">
        <v>17</v>
      </c>
      <c r="B22" s="11" t="s">
        <v>70</v>
      </c>
      <c r="C22" s="8" t="s">
        <v>71</v>
      </c>
      <c r="D22" s="12" t="s">
        <v>72</v>
      </c>
      <c r="E22" s="7" t="s">
        <v>19</v>
      </c>
      <c r="F22" s="7">
        <v>116</v>
      </c>
      <c r="G22" s="11"/>
      <c r="H22" s="11"/>
      <c r="I22" s="7">
        <v>116</v>
      </c>
      <c r="J22" s="11"/>
      <c r="K22" s="8" t="s">
        <v>73</v>
      </c>
      <c r="L22" s="7" t="s">
        <v>74</v>
      </c>
    </row>
    <row r="23" ht="42" customHeight="1" spans="1:12">
      <c r="A23" s="5">
        <v>18</v>
      </c>
      <c r="B23" s="11" t="s">
        <v>70</v>
      </c>
      <c r="C23" s="8" t="s">
        <v>75</v>
      </c>
      <c r="D23" s="12" t="s">
        <v>76</v>
      </c>
      <c r="E23" s="7" t="s">
        <v>19</v>
      </c>
      <c r="F23" s="7">
        <v>60</v>
      </c>
      <c r="G23" s="11"/>
      <c r="H23" s="11"/>
      <c r="I23" s="7">
        <v>60</v>
      </c>
      <c r="J23" s="11"/>
      <c r="K23" s="8" t="s">
        <v>77</v>
      </c>
      <c r="L23" s="7" t="s">
        <v>74</v>
      </c>
    </row>
    <row r="24" ht="42" customHeight="1" spans="1:12">
      <c r="A24" s="5">
        <v>19</v>
      </c>
      <c r="B24" s="11" t="s">
        <v>78</v>
      </c>
      <c r="C24" s="8" t="s">
        <v>79</v>
      </c>
      <c r="D24" s="12" t="s">
        <v>80</v>
      </c>
      <c r="E24" s="7" t="s">
        <v>19</v>
      </c>
      <c r="F24" s="7">
        <v>87</v>
      </c>
      <c r="G24" s="11"/>
      <c r="H24" s="11"/>
      <c r="I24" s="7">
        <v>87</v>
      </c>
      <c r="J24" s="11"/>
      <c r="K24" s="8" t="s">
        <v>81</v>
      </c>
      <c r="L24" s="7" t="s">
        <v>82</v>
      </c>
    </row>
    <row r="25" ht="42" customHeight="1" spans="1:12">
      <c r="A25" s="5">
        <v>20</v>
      </c>
      <c r="B25" s="11" t="s">
        <v>78</v>
      </c>
      <c r="C25" s="8" t="s">
        <v>83</v>
      </c>
      <c r="D25" s="12" t="s">
        <v>84</v>
      </c>
      <c r="E25" s="7" t="s">
        <v>19</v>
      </c>
      <c r="F25" s="7">
        <v>101</v>
      </c>
      <c r="G25" s="11"/>
      <c r="H25" s="11"/>
      <c r="I25" s="7">
        <v>101</v>
      </c>
      <c r="J25" s="11"/>
      <c r="K25" s="8" t="s">
        <v>85</v>
      </c>
      <c r="L25" s="7" t="s">
        <v>82</v>
      </c>
    </row>
    <row r="26" ht="42" customHeight="1" spans="1:12">
      <c r="A26" s="5">
        <v>21</v>
      </c>
      <c r="B26" s="11" t="s">
        <v>78</v>
      </c>
      <c r="C26" s="8" t="s">
        <v>86</v>
      </c>
      <c r="D26" s="12" t="s">
        <v>87</v>
      </c>
      <c r="E26" s="7" t="s">
        <v>19</v>
      </c>
      <c r="F26" s="7">
        <v>104</v>
      </c>
      <c r="G26" s="11"/>
      <c r="H26" s="11"/>
      <c r="I26" s="7">
        <v>104</v>
      </c>
      <c r="J26" s="11"/>
      <c r="K26" s="8" t="s">
        <v>88</v>
      </c>
      <c r="L26" s="7" t="s">
        <v>82</v>
      </c>
    </row>
    <row r="27" ht="42" customHeight="1" spans="1:12">
      <c r="A27" s="5">
        <v>22</v>
      </c>
      <c r="B27" s="11" t="s">
        <v>78</v>
      </c>
      <c r="C27" s="8" t="s">
        <v>89</v>
      </c>
      <c r="D27" s="12" t="s">
        <v>80</v>
      </c>
      <c r="E27" s="7" t="s">
        <v>19</v>
      </c>
      <c r="F27" s="7">
        <v>311</v>
      </c>
      <c r="G27" s="11"/>
      <c r="H27" s="11"/>
      <c r="I27" s="7">
        <v>311</v>
      </c>
      <c r="J27" s="11"/>
      <c r="K27" s="13" t="s">
        <v>90</v>
      </c>
      <c r="L27" s="7" t="s">
        <v>91</v>
      </c>
    </row>
    <row r="28" ht="42" customHeight="1" spans="1:12">
      <c r="A28" s="5">
        <v>23</v>
      </c>
      <c r="B28" s="11" t="s">
        <v>78</v>
      </c>
      <c r="C28" s="8" t="s">
        <v>92</v>
      </c>
      <c r="D28" s="12" t="s">
        <v>93</v>
      </c>
      <c r="E28" s="7" t="s">
        <v>19</v>
      </c>
      <c r="F28" s="11">
        <v>474</v>
      </c>
      <c r="G28" s="11"/>
      <c r="H28" s="11"/>
      <c r="I28" s="11">
        <v>474</v>
      </c>
      <c r="J28" s="11"/>
      <c r="K28" s="13" t="s">
        <v>94</v>
      </c>
      <c r="L28" s="7" t="s">
        <v>91</v>
      </c>
    </row>
    <row r="29" ht="42" customHeight="1" spans="1:12">
      <c r="A29" s="5">
        <v>24</v>
      </c>
      <c r="B29" s="11" t="s">
        <v>65</v>
      </c>
      <c r="C29" s="8" t="s">
        <v>95</v>
      </c>
      <c r="D29" s="12" t="s">
        <v>96</v>
      </c>
      <c r="E29" s="5" t="s">
        <v>19</v>
      </c>
      <c r="F29" s="5">
        <v>66</v>
      </c>
      <c r="G29" s="11"/>
      <c r="H29" s="11"/>
      <c r="I29" s="11"/>
      <c r="J29" s="5">
        <v>66</v>
      </c>
      <c r="K29" s="8" t="s">
        <v>97</v>
      </c>
      <c r="L29" s="9" t="s">
        <v>98</v>
      </c>
    </row>
    <row r="30" ht="42" customHeight="1" spans="1:12">
      <c r="A30" s="5">
        <v>25</v>
      </c>
      <c r="B30" s="11" t="s">
        <v>65</v>
      </c>
      <c r="C30" s="8" t="s">
        <v>99</v>
      </c>
      <c r="D30" s="12" t="s">
        <v>100</v>
      </c>
      <c r="E30" s="5" t="s">
        <v>19</v>
      </c>
      <c r="F30" s="5">
        <v>1152</v>
      </c>
      <c r="G30" s="11"/>
      <c r="H30" s="11"/>
      <c r="I30" s="11"/>
      <c r="J30" s="5">
        <v>1152</v>
      </c>
      <c r="K30" s="8" t="s">
        <v>101</v>
      </c>
      <c r="L30" s="9" t="s">
        <v>98</v>
      </c>
    </row>
    <row r="31" ht="42" customHeight="1" spans="1:12">
      <c r="A31" s="5">
        <v>26</v>
      </c>
      <c r="B31" s="11" t="s">
        <v>27</v>
      </c>
      <c r="C31" s="8" t="s">
        <v>102</v>
      </c>
      <c r="D31" s="12" t="s">
        <v>103</v>
      </c>
      <c r="E31" s="5" t="s">
        <v>19</v>
      </c>
      <c r="F31" s="11">
        <v>1214</v>
      </c>
      <c r="G31" s="11"/>
      <c r="H31" s="11"/>
      <c r="I31" s="5">
        <v>935</v>
      </c>
      <c r="J31" s="5">
        <v>279</v>
      </c>
      <c r="K31" s="13" t="s">
        <v>104</v>
      </c>
      <c r="L31" s="7" t="s">
        <v>105</v>
      </c>
    </row>
    <row r="32" ht="42" customHeight="1" spans="1:12">
      <c r="A32" s="5" t="s">
        <v>106</v>
      </c>
      <c r="B32" s="5"/>
      <c r="C32" s="5"/>
      <c r="D32" s="5"/>
      <c r="E32" s="5"/>
      <c r="F32" s="5">
        <f>SUM(F6:F31)</f>
        <v>5827</v>
      </c>
      <c r="G32" s="5">
        <f>SUM(G6:G31)</f>
        <v>1118</v>
      </c>
      <c r="H32" s="5">
        <f>SUM(H6:H31)</f>
        <v>125</v>
      </c>
      <c r="I32" s="5">
        <f>SUM(I6:I31)</f>
        <v>2736</v>
      </c>
      <c r="J32" s="5">
        <f>SUM(J6:J31)</f>
        <v>1848</v>
      </c>
      <c r="K32" s="5"/>
      <c r="L32" s="5"/>
    </row>
  </sheetData>
  <mergeCells count="13">
    <mergeCell ref="A1:L1"/>
    <mergeCell ref="B2:L2"/>
    <mergeCell ref="F3:J3"/>
    <mergeCell ref="G4:J4"/>
    <mergeCell ref="A32:C32"/>
    <mergeCell ref="A3:A5"/>
    <mergeCell ref="B3:B5"/>
    <mergeCell ref="C3:C5"/>
    <mergeCell ref="D3:D5"/>
    <mergeCell ref="E3:E5"/>
    <mergeCell ref="F4:F5"/>
    <mergeCell ref="K3:K5"/>
    <mergeCell ref="L3:L5"/>
  </mergeCells>
  <pageMargins left="0.554861111111111" right="0.554861111111111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2023-03-14T03:21:00Z</dcterms:created>
  <dcterms:modified xsi:type="dcterms:W3CDTF">2023-03-20T03:26:39Z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