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externalReferences>
    <externalReference r:id="rId6"/>
  </externalReferences>
  <definedNames>
    <definedName name="项目性质">'[1]名称列表'!$A$1:$D$1</definedName>
  </definedNames>
  <calcPr fullCalcOnLoad="1"/>
</workbook>
</file>

<file path=xl/sharedStrings.xml><?xml version="1.0" encoding="utf-8"?>
<sst xmlns="http://schemas.openxmlformats.org/spreadsheetml/2006/main" count="824" uniqueCount="255">
  <si>
    <t>荥阳市2023年度财政衔接资金项目完成情况汇总表</t>
  </si>
  <si>
    <t>序号</t>
  </si>
  <si>
    <t>项目名称</t>
  </si>
  <si>
    <t>项目金额</t>
  </si>
  <si>
    <t>项目类型</t>
  </si>
  <si>
    <t>主要建设内容</t>
  </si>
  <si>
    <t>实施地点</t>
  </si>
  <si>
    <t>实施期限</t>
  </si>
  <si>
    <t>项目实
施状态</t>
  </si>
  <si>
    <t>检查验
收结果</t>
  </si>
  <si>
    <t>实施单位</t>
  </si>
  <si>
    <t>受益对象</t>
  </si>
  <si>
    <t>利益联结机制</t>
  </si>
  <si>
    <t>机制实现情况</t>
  </si>
  <si>
    <t>绩效目标</t>
  </si>
  <si>
    <t>绩效目标实现情况</t>
  </si>
  <si>
    <t>备注</t>
  </si>
  <si>
    <t>2023年刘河镇陈家岗村道路建设项目（东岭组）</t>
  </si>
  <si>
    <t>农村小型公益性基础设施建设和人居环境整治补短板项目</t>
  </si>
  <si>
    <t>新修沥青道路1025米，宽4.5米。</t>
  </si>
  <si>
    <t>刘河镇陈家岗村</t>
  </si>
  <si>
    <t>2023.1.1-2023.12.31</t>
  </si>
  <si>
    <t>已完工</t>
  </si>
  <si>
    <t>合格</t>
  </si>
  <si>
    <t>刘河镇人民政府</t>
  </si>
  <si>
    <t>项目所在地全体村民</t>
  </si>
  <si>
    <t>提高项目地群众生产生活水平</t>
  </si>
  <si>
    <t>完成</t>
  </si>
  <si>
    <t>改善项目所在地基础设施条件</t>
  </si>
  <si>
    <t>2023年城关乡小王村道路建设项目</t>
  </si>
  <si>
    <t>新修道路工程长度1493米，厚15厘米。其中宽3.5米757米，宽3米736米。</t>
  </si>
  <si>
    <t>城关乡小王村</t>
  </si>
  <si>
    <t>城关乡人民政府</t>
  </si>
  <si>
    <t>2023年王村镇柏朵村道路建设项目</t>
  </si>
  <si>
    <t>新修道路2010米，厚15厘米.其中宽4米1315米，宽3米695米。</t>
  </si>
  <si>
    <t>王村镇柏朵村</t>
  </si>
  <si>
    <t>王村镇人民政府</t>
  </si>
  <si>
    <t>2023年刘河镇分水岭村村组道路建设项目（张里沟组）</t>
  </si>
  <si>
    <t>新修道路2100米，厚15厘米。其中宽3米1830米，宽4米270米。</t>
  </si>
  <si>
    <t>刘河镇分水岭村</t>
  </si>
  <si>
    <t>2023年金寨乡金寨村道路建设项目</t>
  </si>
  <si>
    <t>修复水泥路面527平方米，现状路加铺沥青1474平方米。</t>
  </si>
  <si>
    <t>金寨乡金寨村</t>
  </si>
  <si>
    <t>金寨乡人民政府</t>
  </si>
  <si>
    <t>2023年城关乡杨垌村道路建设项目</t>
  </si>
  <si>
    <t>新修道路928米，厚15厘米。其中宽4米687米，宽3米241米。</t>
  </si>
  <si>
    <t>城关乡杨垌村</t>
  </si>
  <si>
    <t>2023年城关乡西史村仓储车间建设项目</t>
  </si>
  <si>
    <t>产业类项目</t>
  </si>
  <si>
    <t>新建长54.28米，宽53.28米，高13.15米，总面积为2892.04平方米仓储车间一座。</t>
  </si>
  <si>
    <t>城关乡西史村</t>
  </si>
  <si>
    <t>通过发展壮大集体经济，保障村民长远利益，共享发展红利。</t>
  </si>
  <si>
    <t>2023年刘河镇架子沟村豆制品加工厂配套设备购置项目</t>
  </si>
  <si>
    <t>购置豆腐生产加工配套设备。</t>
  </si>
  <si>
    <t>刘河镇架子沟村</t>
  </si>
  <si>
    <t>促进当地产业发展</t>
  </si>
  <si>
    <t>2023年刘河镇小寨村日光温室大棚项目</t>
  </si>
  <si>
    <t>新建日光温室大棚10座。单体长42米宽10.71米，面积449.82平方米。</t>
  </si>
  <si>
    <t>刘河镇小寨村</t>
  </si>
  <si>
    <t>2023年城关乡皋寨村标准化厂房建设项目</t>
  </si>
  <si>
    <t>新建厂房1960.2平方米，建筑长58.98米，宽30米，高12.15米。配房119.36平方米，建筑长10米，宽6.4米，高8.15米。</t>
  </si>
  <si>
    <t>城关乡皋寨村</t>
  </si>
  <si>
    <t>增加镇集体经济收入，带动群众就业，改善群众生产生活条件，提高生活质量</t>
  </si>
  <si>
    <t>2023年汜水镇新沟村第一书记光伏发电项目</t>
  </si>
  <si>
    <t>光伏系统总装机容量99KW，光伏组件180块，单块峰值550w，30KW逆变器2台以及配套电缆。</t>
  </si>
  <si>
    <t>汜水镇新沟村</t>
  </si>
  <si>
    <t>2023.6.2-2023.6.20</t>
  </si>
  <si>
    <t>汜水镇人民政府</t>
  </si>
  <si>
    <t>2023年刘河镇分水岭村冷库及保鲜库建设项目</t>
  </si>
  <si>
    <t>新建总面积996.75平方米冷库及保鲜库。长24.95米，宽39.95米，高5.05米，及附属配套设备</t>
  </si>
  <si>
    <t>2023年汜水镇东河南村道路建设项目</t>
  </si>
  <si>
    <t>新修沥青道路2750平方米；新修水泥道路长147米，宽3米，厚15厘米</t>
  </si>
  <si>
    <t>汜水镇东河南村</t>
  </si>
  <si>
    <t>2023年崔庙镇马寨村道路建设项目</t>
  </si>
  <si>
    <t>新修水泥道路2907米，厚15厘米。其中宽3米2557米，宽4米350米。</t>
  </si>
  <si>
    <t>崔庙镇马寨村</t>
  </si>
  <si>
    <t>崔庙镇人民政府</t>
  </si>
  <si>
    <t>2023年刘河镇分水岭村机井建设项目</t>
  </si>
  <si>
    <t>新打700米机井1眼，配套水泵1套，电缆线260米，50吨压力罐1套，直径100地埋管道1300米</t>
  </si>
  <si>
    <t>2023年刘河镇分水岭村道路建设项目（上朱坡组）</t>
  </si>
  <si>
    <t>新修道路1430米，厚15厘米。其中宽4.5米890，宽3米540米。</t>
  </si>
  <si>
    <t>2023年刘河镇陈家岗村道路建设项目（顶门组）</t>
  </si>
  <si>
    <t>新修道路917米，厚15厘米。其中宽5米180米，宽4米454米，宽3米283米。</t>
  </si>
  <si>
    <t>2023年刘河镇小寨村道路建设项目</t>
  </si>
  <si>
    <t>新修沥青道路480米，挡土墙295米。</t>
  </si>
  <si>
    <t>2023年刘河镇任洼村道路建设项目</t>
  </si>
  <si>
    <t>新修道路1101米，厚15厘米。其中宽4米677米，宽3米424米。</t>
  </si>
  <si>
    <t>刘河镇任洼村</t>
  </si>
  <si>
    <t>2023年汜水镇老君堂村道路建设项目</t>
  </si>
  <si>
    <t>新修道路630米，宽4.5米，厚15厘米。</t>
  </si>
  <si>
    <t>汜水镇老君堂村</t>
  </si>
  <si>
    <t>2023年贾峪镇梁沟村道路建设项目</t>
  </si>
  <si>
    <t>新修道路2643米，厚15厘米。其中宽4米900米，宽3.5米254米，宽3米1489米。</t>
  </si>
  <si>
    <t>贾峪镇梁沟村</t>
  </si>
  <si>
    <t>贾峪镇人民政府</t>
  </si>
  <si>
    <t>2023年贾峪镇上湾村道路建设项目</t>
  </si>
  <si>
    <t>新修道路1513米，宽3米，厚15厘米。</t>
  </si>
  <si>
    <t>贾峪镇上湾村</t>
  </si>
  <si>
    <t>2023年高山镇竹川村道路建设项目</t>
  </si>
  <si>
    <t>新修道路2044米，厚15厘米，其中宽3.5米1053米，宽3米991米。</t>
  </si>
  <si>
    <t>高山镇竹川村</t>
  </si>
  <si>
    <t>高山镇人民政府</t>
  </si>
  <si>
    <t>2023年高山镇许村村机井建设项目</t>
  </si>
  <si>
    <t>新500米机井1眼及配套,30吨压力罐1套，电缆线280米，铺设2800米输水管，9平方管理房1间。</t>
  </si>
  <si>
    <t>高山镇许村</t>
  </si>
  <si>
    <t>2023年高山镇穆沟村道路建设项目</t>
  </si>
  <si>
    <t>新修沥青道路1301米，其中宽4米1001米，宽3米300米。</t>
  </si>
  <si>
    <t>高山镇穆沟村</t>
  </si>
  <si>
    <t>2023年高山镇竹川村标准化厂房建设项目</t>
  </si>
  <si>
    <t>新建标准化厂房1805.04平方米，长度78.48米，宽度23米，高度12.15米</t>
  </si>
  <si>
    <t>可吸纳10-15人就业，带动200人增收，间接促进400人增收。</t>
  </si>
  <si>
    <t>2023年高山镇苌岗村标准化厂房建设项目</t>
  </si>
  <si>
    <t>新建标准化厂房为1960.2㎡（其中局部夹层190.8㎡）长度58.98米宽30米，新增厂区外道路751㎡。</t>
  </si>
  <si>
    <t>高山镇苌岗村</t>
  </si>
  <si>
    <t>可吸纳10-20人就业，直接带动500人增收，间接促进300-1000人增收</t>
  </si>
  <si>
    <t>2023年刘河镇任洼村标准化厂房建设项目</t>
  </si>
  <si>
    <t>新建标准化厂房4个，面积3000平方米</t>
  </si>
  <si>
    <t>2023年汜水镇泥巴王国二期建设项目</t>
  </si>
  <si>
    <t>新建园区道路1768.4平方米，液压升降平台1个及室外钢制楼梯1座</t>
  </si>
  <si>
    <t>汜水镇</t>
  </si>
  <si>
    <t>2023年汜水镇廖峪村九龙口景区民宿餐饮项目</t>
  </si>
  <si>
    <t>新建4523.13平方米服务中心及消防泵房，长56.9米，宽17米，建筑高度8.85米。</t>
  </si>
  <si>
    <t>汜水镇廖峪村</t>
  </si>
  <si>
    <t>带动村集体经济收入，促进旅游产业发展，预计可吸纳10人就业。</t>
  </si>
  <si>
    <t>吸纳本地群众就业，增加困难群众家庭收入，为解决困难群众实际问题提供经济保障。</t>
  </si>
  <si>
    <t>2023年王村薛村特色民宿项目</t>
  </si>
  <si>
    <t>新建特色民宿4栋，书香门第384.69平方米，望樱阁430.04平方米、傍樱轩703.23平方米、樱花集市279.8平方米，总建筑面积为1797.76平方米</t>
  </si>
  <si>
    <t>王村薛村</t>
  </si>
  <si>
    <t>资产托管+旅游产业+乡村振兴，促进当地产业发展</t>
  </si>
  <si>
    <t>2023年环翠峪管委旅游产业道路</t>
  </si>
  <si>
    <t>新修2200米水泥路加铺沥青、道路施画标线，新建800米石砌路侧挡墙，新建2200米路侧护栏</t>
  </si>
  <si>
    <t>环翠峪管委</t>
  </si>
  <si>
    <t>2023.4.1至2023.11.30</t>
  </si>
  <si>
    <t>环翠峪管委会</t>
  </si>
  <si>
    <t>加快乡村振兴步伐。满足旅游业发展需求</t>
  </si>
  <si>
    <t>2023年环翠峪管委龙溪宫购物中心项目</t>
  </si>
  <si>
    <t>新建长29.72米，宽11.1米，高4.55米，建筑面积329.9平方米购物中心一个，长5米，宽4米，高2.8米木质防腐樟子松成品售卖亭4个。</t>
  </si>
  <si>
    <t>可解决3-5人就业，带动周边群众自主创业，增加收入，实现集体经济年收入约10万元</t>
  </si>
  <si>
    <t>加快乡村振兴步伐。满足旅游业发展需求，丰富景区旅游资源</t>
  </si>
  <si>
    <t>2023年汜水镇赵村标准化厂房建设项目</t>
  </si>
  <si>
    <t>新建标准化厂房一座，高9.15米，总面积1153.2平方米</t>
  </si>
  <si>
    <t>汜水镇赵村</t>
  </si>
  <si>
    <t>2023.3.1-2023.12.30</t>
  </si>
  <si>
    <t>带动村集体经济收入，吸纳群众就业</t>
  </si>
  <si>
    <t>2023年汜水镇新沟村鸵鸟谷特种食品加工项目二期隔断及污水处理系统建设项目</t>
  </si>
  <si>
    <r>
      <t>新增地上式10m</t>
    </r>
    <r>
      <rPr>
        <vertAlign val="superscript"/>
        <sz val="10"/>
        <rFont val="宋体"/>
        <family val="0"/>
      </rPr>
      <t>3</t>
    </r>
    <r>
      <rPr>
        <sz val="10"/>
        <rFont val="宋体"/>
        <family val="0"/>
      </rPr>
      <t>/d污水处理系统（格栅提升井、调节池、一体化设备）及厂房内夹芯隔断及新增隔断区域吊顶及夹芯门</t>
    </r>
  </si>
  <si>
    <t>吸纳本地群众就业，带动困难群众增收致富。</t>
  </si>
  <si>
    <t>2023年崔庙镇石井村第一书记购买工程机械项目</t>
  </si>
  <si>
    <t>购置二手挖掘机，车辆自重30T以上，目标型号现代350VS</t>
  </si>
  <si>
    <t>崔庙镇石井村</t>
  </si>
  <si>
    <t>2023.7.21-2023.7.23</t>
  </si>
  <si>
    <t>增加村集体收入</t>
  </si>
  <si>
    <t>2023年刘河镇架子沟村第一书记公益性用房项目</t>
  </si>
  <si>
    <t>新建淋浴间30平方米，砖混结构，长6米，宽5米，高3.6米。公益性用房加建152平方米，砖混结构，长19米，宽8米，加建后高7.2米。</t>
  </si>
  <si>
    <t>2023.6.4-2023.7.30</t>
  </si>
  <si>
    <t>2023年刘河镇徐沟村第一书记主干道俆北组徐南组段升级改造工程项目</t>
  </si>
  <si>
    <t>新修混凝土道路160米，宽4米，包括200mm厚C25混凝土路面640平方米，铺设150mm厚6%灰土垫层240平方米，浆砌石护岸15米。</t>
  </si>
  <si>
    <t>刘河镇徐沟村</t>
  </si>
  <si>
    <t>2023.6.4-2023.6.23</t>
  </si>
  <si>
    <t>2023年索河街道槐树洼村第一书记光伏发电项目</t>
  </si>
  <si>
    <t>光伏组件97块，单块峰值555w，光伏系统总装机容量53.835KW，支架材质为预镀锌铝镁，支架与屋顶采用直径12膨胀螺丝固定，并做防水处理。逆变器1台，功率60kw。电力电缆1套：主要包括直流、控制、通讯、高低压电缆。</t>
  </si>
  <si>
    <t>索河街道槐树洼村</t>
  </si>
  <si>
    <t>2023.5.22-2023.8.3</t>
  </si>
  <si>
    <t>索河办事处</t>
  </si>
  <si>
    <t>2023年环翠峪二郎庙村第一书记柿子醋坊项目</t>
  </si>
  <si>
    <t>200平方米，框架结构，一层，长20米，宽10米。</t>
  </si>
  <si>
    <t>环翠峪二郎庙村</t>
  </si>
  <si>
    <t>2023.5.19-2023.6.30</t>
  </si>
  <si>
    <t>2023年环翠峪管委东沟村第一书记东地至十亩台路口生产道路项目</t>
  </si>
  <si>
    <t>新建生产道路178米、路面宽度4米，道路做法为：18公分厚C25混凝土路面、原有路基找平压实、道路两侧路肩覆土宽度各0.5米；管涵：新建管涵1座，两侧挡墙长各29米，挡墙采用浆砌石结构，上游挡墙高度4米、下游挡墙高度3.5米；设置4道排水管，单道长度6米，管道采用DN1500mm钢筋混凝土管；管涵两侧各设置30米长的安全护栏。</t>
  </si>
  <si>
    <t>环翠峪东沟村</t>
  </si>
  <si>
    <t>2023.5.21-2023.7.16</t>
  </si>
  <si>
    <t>2023年高村乡牛口峪村第一书记深水井项目</t>
  </si>
  <si>
    <t>新打机井1眼，深300米。配套潜水泵1台，启动柜1台，配套机井井堡、井盘等。电缆300米，DN110PE输水管道20米，20吨无塔供水1套。</t>
  </si>
  <si>
    <t>高村乡牛口峪村</t>
  </si>
  <si>
    <t>2023.5.23-2023.8.30</t>
  </si>
  <si>
    <t>高村乡人民政府</t>
  </si>
  <si>
    <t>2023年汜水镇东河南村第一书记基础设施提升项目</t>
  </si>
  <si>
    <t>新修道路375平方米，道路宽2.5m，长150m，自下而上做法为：原有路面清理，压实找平，铺设150mm厚10%水泥稳定土垫层，铺设150mm厚C25混凝土面层。砖砌挡土墙450米，高1.7m。砖砌泄洪渠68米，宽2.3m，深2.4m。修复泄洪渠22米。</t>
  </si>
  <si>
    <t>2023.5.20-2023.6.19</t>
  </si>
  <si>
    <t>2023年汜水镇清净沟村第一书记基础设施提升项目</t>
  </si>
  <si>
    <t>新修沥青道路195m2，长30m，宽6.5m，做法为上面层铺设3cm厚细粒式沥青混凝土（AC-13C），下面层铺设5cm厚中粒式沥青混凝土（AC-16C），基层为20cm厚5%水泥稳定碎石。道路两侧新建侧石共60m，做法为：混凝土侧石1000*300*150mm，20mm厚M7.5水泥砂浆。广场硬化365m2，自下而上做法为：原有地面清理，压实找平，铺设150mm厚10%水泥稳定土垫层，铺设200mm厚C25混凝土面层。</t>
  </si>
  <si>
    <t>汜水镇清净沟村</t>
  </si>
  <si>
    <t>2023.5.8-2023.5.22</t>
  </si>
  <si>
    <t>2023年城关乡张楼村第一书记挡土墙灾后重建项目</t>
  </si>
  <si>
    <t>修复挡土墙共计59米，其中挡土墙一长40米，高度 2.5 米，采用砖砌体，厚度370mm，M10砂浆砌筑，沿墙体间隔5米设臵构造柱，底部采用 500×800mm 混凝土护角，顶部采用300×500mm 混凝土压顶，间隔5米设臵一道排水孔。挡土墙二长度19米，采用浆砌石结构，高度3.5米。顶部采用C25 混凝土压顶，间隔3米设臵Φ50排水管。混凝土地面修复2处，共计130平方米，做法为100mm 厚C25 混凝土地面。</t>
  </si>
  <si>
    <t>城关乡张楼村</t>
  </si>
  <si>
    <t>2023.5.22-2023.7.22</t>
  </si>
  <si>
    <t>2023年乔楼镇蔡寨村第一书记崔北组道路项目</t>
  </si>
  <si>
    <t>村内道路提升共550米，其中3米宽道路490米，4米宽道路60米，做法为150mm厚C25混凝土面层，150mm厚6%灰土垫层，素土夯实</t>
  </si>
  <si>
    <t>乔楼镇蔡寨村</t>
  </si>
  <si>
    <t>2023.5.22-2023.6.22</t>
  </si>
  <si>
    <t>乔楼镇人民政府</t>
  </si>
  <si>
    <t>2023年乔楼镇楚堂村第一书记林下特色养殖、种植项目</t>
  </si>
  <si>
    <t>一、农产品线上认养销售平台，购买智慧农业线上认养销售程序、云服务器，注册商标、域名、微信小程序；二、林下柴鸡智慧养殖基地借用楚堂村感恩农场10亩核桃林地和大棚骨架建设林下柴鸡智慧养殖基地，购买安装围网1000米；购买篷布200平方米搭建鸡舍；跑步鸡主机1台、配套计步脚环400个；直播监控设备1套，主要包括直播摄像机1台、监控设备1台、千兆网宽带1条；饲喂设备1项，主要包括饲料槽6个、饮水槽6个（20孔）、引水管500米（PE25管），远程控制投料器6个（120公斤）。</t>
  </si>
  <si>
    <t>乔楼镇楚堂村</t>
  </si>
  <si>
    <t>2023.5.23-2023.6.22</t>
  </si>
  <si>
    <t>2023年金寨回族乡第一书记金寨村六组道路管网改造提升项目</t>
  </si>
  <si>
    <t>新建DN300雨水管网372米，管材选用HDPE双臂波纹管，间距15米设置1座下水井，共计下水井25座，下水井采用600*600*40mm铸铁雨水篦子，原有盖板拆除200米，道路破除及恢复30平方米；新建混凝土路缘石352米，规格为1000*300*150mm；挡水墙：新建挡水墙352米，高度0.5米、厚度0.24米，采用普通砖1:2.5水泥砂浆砌筑。</t>
  </si>
  <si>
    <t>2023.5.29-2023.6.29</t>
  </si>
  <si>
    <t>金寨回族乡人民政府</t>
  </si>
  <si>
    <t>2023年郑州市派驻村第一书记市级工作经费</t>
  </si>
  <si>
    <t>其他</t>
  </si>
  <si>
    <t>发展各村项目，改善贫困户生产生活条件，增加村集体收益。</t>
  </si>
  <si>
    <t>相关脱贫村</t>
  </si>
  <si>
    <t>2023.1.1-2023.12.30</t>
  </si>
  <si>
    <t>荥阳市农业农村委员会</t>
  </si>
  <si>
    <t>13个行政村第一书记</t>
  </si>
  <si>
    <t>驻村第一书记市经专项经费</t>
  </si>
  <si>
    <t>脱贫劳动力外出务工交通补贴</t>
  </si>
  <si>
    <t>支持脱贫户、监测户等人口就业项目</t>
  </si>
  <si>
    <t>对外出务工脱贫劳动力和监测对象跨河南省、郑州市就业6个月以上的脱贫劳动力实施一次性交通补助。</t>
  </si>
  <si>
    <t>2023.1.1-2023.10.30</t>
  </si>
  <si>
    <t>增加群众外出务工积极性、提高群众家庭收入</t>
  </si>
  <si>
    <t>财政衔接推进乡村振兴补助资金项目管理费</t>
  </si>
  <si>
    <t>用于项目的规划设计、监理、验收等费用</t>
  </si>
  <si>
    <t>项目涉及相关村</t>
  </si>
  <si>
    <t>涉及项目</t>
  </si>
  <si>
    <t>合理使用管理费，确保项目顺利进行</t>
  </si>
  <si>
    <t>2023年荥阳市派第一书记项目</t>
  </si>
  <si>
    <t>发展42个村小微项目，改善贫困户生产生活条件，增加村集体收益。</t>
  </si>
  <si>
    <t>2023年扶贫小额信贷贴息及担保费项目</t>
  </si>
  <si>
    <t>为建档立卡脱贫户及监测户提供贷款贴息及担保</t>
  </si>
  <si>
    <t xml:space="preserve">脱贫户与监测户 </t>
  </si>
  <si>
    <t>为建档立卡户及监测户提供贷款贴息及担保</t>
  </si>
  <si>
    <t>增强群众脱贫致富的内生动力，实现稳定增收，减少建档立卡户贷款还款负担</t>
  </si>
  <si>
    <t>2023年雨露计划项目</t>
  </si>
  <si>
    <t>职业教育补贴、短期技能培训、全日制本科教育、农村实用技术培训</t>
  </si>
  <si>
    <t>减轻脱贫群众家庭压力</t>
  </si>
  <si>
    <t>农村集体经济项目</t>
  </si>
  <si>
    <t>12个村农村集体经济项目</t>
  </si>
  <si>
    <t>荥阳市12个村</t>
  </si>
  <si>
    <t>相关乡镇人民政府</t>
  </si>
  <si>
    <t>提高项目所在村集体经济收入</t>
  </si>
  <si>
    <t>2023荥阳市王村镇司村村日光温室大棚建设项目</t>
  </si>
  <si>
    <t>新建日光温室大棚9座，总面积5052平方米</t>
  </si>
  <si>
    <t>王村镇司村</t>
  </si>
  <si>
    <t>2023.3.1-2023.10.31</t>
  </si>
  <si>
    <t>促进当地特色产业发展</t>
  </si>
  <si>
    <t>2023年荥阳市崔庙镇邵寨村机井配套建设项目</t>
  </si>
  <si>
    <t>新铺设直径90PE地埋管3210米</t>
  </si>
  <si>
    <t>崔庙镇邵寨村</t>
  </si>
  <si>
    <t>2023年贾峪镇石碑沟村道路建设项目</t>
  </si>
  <si>
    <t>新修道路918米，宽3米，厚15厘米</t>
  </si>
  <si>
    <t>贾峪镇石碑沟村</t>
  </si>
  <si>
    <t>2023年刘河镇陈家岗村道路建设项目</t>
  </si>
  <si>
    <t>新修道路1320米，宽4米，厚15厘米</t>
  </si>
  <si>
    <t>2023年荥阳市高村乡周砦道路建设项目</t>
  </si>
  <si>
    <t>新修道路长1689米，其中宽3米长648米，宽4米长1041米</t>
  </si>
  <si>
    <t>高村乡周砦村</t>
  </si>
  <si>
    <t>2023年刘河镇任洼村厂房挡土墙及围墙产业配套建设项目</t>
  </si>
  <si>
    <t>新建毛石挡土墙，长约114米，平均高度4米；2米高围墙，约110米</t>
  </si>
  <si>
    <t>2023年刘河镇分水岭村冷库挡土墙及道路产业配套建设项目</t>
  </si>
  <si>
    <t>新建84m³浆砌块石挡土墙新建12米宽道路42米长；5米宽道路54米长的水泥路共计774㎡。</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</si>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</sst>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宋体"/>
      <family val="0"/>
    </font>
    <font>
      <sz val="12"/>
      <name val="黑体"/>
      <family val="3"/>
    </font>
    <font>
      <sz val="9"/>
      <name val="宋体"/>
      <family val="0"/>
    </font>
    <font>
      <sz val="18"/>
      <name val="方正小标宋简体"/>
      <family val="0"/>
    </font>
    <font>
      <sz val="10"/>
      <name val="黑体"/>
      <family val="3"/>
    </font>
    <font>
      <sz val="10"/>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宋体"/>
      <family val="0"/>
    </font>
    <font>
      <vertAlign val="superscrip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49" fillId="0" borderId="0">
      <alignment/>
      <protection/>
    </xf>
    <xf numFmtId="0" fontId="0" fillId="0" borderId="0">
      <alignment vertical="center"/>
      <protection/>
    </xf>
  </cellStyleXfs>
  <cellXfs count="43">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0" applyNumberFormat="1" applyFont="1" applyFill="1" applyBorder="1" applyAlignment="1">
      <alignment horizontal="right"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right" vertical="center" wrapText="1"/>
    </xf>
    <xf numFmtId="0" fontId="51" fillId="0" borderId="9" xfId="64"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50"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right"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vertical="center" wrapText="1"/>
    </xf>
    <xf numFmtId="0" fontId="4" fillId="0" borderId="9"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me\huawei\.cxoffice\wechat\dosdevices\c:\users\crossover\My%20Documents\WeChat%20Files\aini344597304\FileStorage\File\2023-10\H:\home\huanghe\X\10-&#35843;&#24230;\(20230920)&#31532;3&#23395;&#24230;&#35843;&#24230;\(&#24050;&#30246;&#36523;)&#65288;20231018&#65289;2021-2023&#24180;&#34900;&#25509;&#36164;&#37329;&#65288;&#25972;&#21512;&#36164;&#37329;&#65289;&#39033;&#30446;&#36164;&#37329;&#20351;&#29992;&#24773;&#20917;&#26126;&#3245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衔接资金（整合资金）情况汇总表"/>
      <sheetName val="表2-涉农资金统筹整合项目资金管理台账"/>
      <sheetName val="名称列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D65"/>
  <sheetViews>
    <sheetView tabSelected="1" zoomScaleSheetLayoutView="100" workbookViewId="0" topLeftCell="A1">
      <pane ySplit="2" topLeftCell="A57" activePane="bottomLeft" state="frozen"/>
      <selection pane="bottomLeft" activeCell="B63" sqref="B63"/>
    </sheetView>
  </sheetViews>
  <sheetFormatPr defaultColWidth="9.00390625" defaultRowHeight="49.5" customHeight="1"/>
  <cols>
    <col min="1" max="1" width="4.25390625" style="7" customWidth="1"/>
    <col min="2" max="2" width="16.00390625" style="8" customWidth="1"/>
    <col min="3" max="3" width="8.375" style="8" customWidth="1"/>
    <col min="4" max="4" width="10.125" style="8" customWidth="1"/>
    <col min="5" max="5" width="20.25390625" style="9" customWidth="1"/>
    <col min="6" max="6" width="5.75390625" style="10" customWidth="1"/>
    <col min="7" max="7" width="7.125" style="9" customWidth="1"/>
    <col min="8" max="8" width="6.375" style="7" customWidth="1"/>
    <col min="9" max="9" width="5.875" style="7" customWidth="1"/>
    <col min="10" max="10" width="6.375" style="10" customWidth="1"/>
    <col min="11" max="11" width="6.625" style="10" customWidth="1"/>
    <col min="12" max="12" width="8.375" style="10" customWidth="1"/>
    <col min="13" max="13" width="5.875" style="9" customWidth="1"/>
    <col min="14" max="14" width="10.625" style="10" customWidth="1"/>
    <col min="15" max="15" width="5.875" style="9" customWidth="1"/>
    <col min="16" max="16" width="4.125" style="8" customWidth="1"/>
    <col min="17" max="16384" width="9.00390625" style="8" customWidth="1"/>
  </cols>
  <sheetData>
    <row r="1" spans="1:16" s="1" customFormat="1" ht="49.5" customHeight="1">
      <c r="A1" s="11" t="s">
        <v>0</v>
      </c>
      <c r="B1" s="11"/>
      <c r="C1" s="11"/>
      <c r="D1" s="11"/>
      <c r="E1" s="11"/>
      <c r="F1" s="11"/>
      <c r="G1" s="11"/>
      <c r="H1" s="11"/>
      <c r="I1" s="11"/>
      <c r="J1" s="11"/>
      <c r="K1" s="11"/>
      <c r="L1" s="11"/>
      <c r="M1" s="11"/>
      <c r="N1" s="11"/>
      <c r="O1" s="11"/>
      <c r="P1" s="11"/>
    </row>
    <row r="2" spans="1:238" s="2" customFormat="1" ht="49.5" customHeight="1">
      <c r="A2" s="12" t="s">
        <v>1</v>
      </c>
      <c r="B2" s="12" t="s">
        <v>2</v>
      </c>
      <c r="C2" s="12" t="s">
        <v>3</v>
      </c>
      <c r="D2" s="12" t="s">
        <v>4</v>
      </c>
      <c r="E2" s="12" t="s">
        <v>5</v>
      </c>
      <c r="F2" s="13" t="s">
        <v>6</v>
      </c>
      <c r="G2" s="14" t="s">
        <v>7</v>
      </c>
      <c r="H2" s="14" t="s">
        <v>8</v>
      </c>
      <c r="I2" s="14" t="s">
        <v>9</v>
      </c>
      <c r="J2" s="14" t="s">
        <v>10</v>
      </c>
      <c r="K2" s="14" t="s">
        <v>11</v>
      </c>
      <c r="L2" s="14" t="s">
        <v>12</v>
      </c>
      <c r="M2" s="14" t="s">
        <v>13</v>
      </c>
      <c r="N2" s="14" t="s">
        <v>14</v>
      </c>
      <c r="O2" s="14" t="s">
        <v>15</v>
      </c>
      <c r="P2" s="12" t="s">
        <v>16</v>
      </c>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D2" s="40"/>
    </row>
    <row r="3" spans="1:16" s="3" customFormat="1" ht="54.75" customHeight="1">
      <c r="A3" s="15">
        <v>1</v>
      </c>
      <c r="B3" s="16" t="s">
        <v>17</v>
      </c>
      <c r="C3" s="17">
        <v>128.088714</v>
      </c>
      <c r="D3" s="16" t="s">
        <v>18</v>
      </c>
      <c r="E3" s="16" t="s">
        <v>19</v>
      </c>
      <c r="F3" s="16" t="s">
        <v>20</v>
      </c>
      <c r="G3" s="18" t="s">
        <v>21</v>
      </c>
      <c r="H3" s="18" t="s">
        <v>22</v>
      </c>
      <c r="I3" s="18" t="s">
        <v>23</v>
      </c>
      <c r="J3" s="18" t="s">
        <v>24</v>
      </c>
      <c r="K3" s="18" t="s">
        <v>25</v>
      </c>
      <c r="L3" s="18" t="s">
        <v>26</v>
      </c>
      <c r="M3" s="18" t="s">
        <v>27</v>
      </c>
      <c r="N3" s="18" t="s">
        <v>28</v>
      </c>
      <c r="O3" s="18" t="s">
        <v>27</v>
      </c>
      <c r="P3" s="18"/>
    </row>
    <row r="4" spans="1:16" s="3" customFormat="1" ht="54.75" customHeight="1">
      <c r="A4" s="15">
        <v>2</v>
      </c>
      <c r="B4" s="16" t="s">
        <v>29</v>
      </c>
      <c r="C4" s="19">
        <v>66.264887</v>
      </c>
      <c r="D4" s="16" t="s">
        <v>18</v>
      </c>
      <c r="E4" s="16" t="s">
        <v>30</v>
      </c>
      <c r="F4" s="16" t="s">
        <v>31</v>
      </c>
      <c r="G4" s="18" t="s">
        <v>21</v>
      </c>
      <c r="H4" s="18" t="s">
        <v>22</v>
      </c>
      <c r="I4" s="18" t="s">
        <v>23</v>
      </c>
      <c r="J4" s="18" t="s">
        <v>32</v>
      </c>
      <c r="K4" s="18" t="s">
        <v>25</v>
      </c>
      <c r="L4" s="18" t="s">
        <v>26</v>
      </c>
      <c r="M4" s="18" t="s">
        <v>27</v>
      </c>
      <c r="N4" s="18" t="s">
        <v>28</v>
      </c>
      <c r="O4" s="18" t="s">
        <v>27</v>
      </c>
      <c r="P4" s="29"/>
    </row>
    <row r="5" spans="1:16" s="3" customFormat="1" ht="54.75" customHeight="1">
      <c r="A5" s="15">
        <v>3</v>
      </c>
      <c r="B5" s="16" t="s">
        <v>33</v>
      </c>
      <c r="C5" s="17">
        <v>104.613993</v>
      </c>
      <c r="D5" s="16" t="s">
        <v>18</v>
      </c>
      <c r="E5" s="16" t="s">
        <v>34</v>
      </c>
      <c r="F5" s="16" t="s">
        <v>35</v>
      </c>
      <c r="G5" s="18" t="s">
        <v>21</v>
      </c>
      <c r="H5" s="18" t="s">
        <v>22</v>
      </c>
      <c r="I5" s="18" t="s">
        <v>23</v>
      </c>
      <c r="J5" s="18" t="s">
        <v>36</v>
      </c>
      <c r="K5" s="18" t="s">
        <v>25</v>
      </c>
      <c r="L5" s="18" t="s">
        <v>26</v>
      </c>
      <c r="M5" s="18" t="s">
        <v>27</v>
      </c>
      <c r="N5" s="18" t="s">
        <v>28</v>
      </c>
      <c r="O5" s="18" t="s">
        <v>27</v>
      </c>
      <c r="P5" s="30"/>
    </row>
    <row r="6" spans="1:16" s="3" customFormat="1" ht="54.75" customHeight="1">
      <c r="A6" s="15">
        <v>4</v>
      </c>
      <c r="B6" s="16" t="s">
        <v>37</v>
      </c>
      <c r="C6" s="17">
        <v>86.738071</v>
      </c>
      <c r="D6" s="16" t="s">
        <v>18</v>
      </c>
      <c r="E6" s="16" t="s">
        <v>38</v>
      </c>
      <c r="F6" s="16" t="s">
        <v>39</v>
      </c>
      <c r="G6" s="18" t="s">
        <v>21</v>
      </c>
      <c r="H6" s="18" t="s">
        <v>22</v>
      </c>
      <c r="I6" s="18" t="s">
        <v>23</v>
      </c>
      <c r="J6" s="18" t="s">
        <v>24</v>
      </c>
      <c r="K6" s="18" t="s">
        <v>25</v>
      </c>
      <c r="L6" s="18" t="s">
        <v>26</v>
      </c>
      <c r="M6" s="18" t="s">
        <v>27</v>
      </c>
      <c r="N6" s="18" t="s">
        <v>28</v>
      </c>
      <c r="O6" s="18" t="s">
        <v>27</v>
      </c>
      <c r="P6" s="30"/>
    </row>
    <row r="7" spans="1:16" s="3" customFormat="1" ht="54.75" customHeight="1">
      <c r="A7" s="15">
        <v>5</v>
      </c>
      <c r="B7" s="16" t="s">
        <v>40</v>
      </c>
      <c r="C7" s="19">
        <v>58.368962</v>
      </c>
      <c r="D7" s="16" t="s">
        <v>18</v>
      </c>
      <c r="E7" s="20" t="s">
        <v>41</v>
      </c>
      <c r="F7" s="16" t="s">
        <v>42</v>
      </c>
      <c r="G7" s="18" t="s">
        <v>21</v>
      </c>
      <c r="H7" s="18" t="s">
        <v>22</v>
      </c>
      <c r="I7" s="18" t="s">
        <v>23</v>
      </c>
      <c r="J7" s="18" t="s">
        <v>43</v>
      </c>
      <c r="K7" s="18" t="s">
        <v>25</v>
      </c>
      <c r="L7" s="18" t="s">
        <v>26</v>
      </c>
      <c r="M7" s="18" t="s">
        <v>27</v>
      </c>
      <c r="N7" s="18" t="s">
        <v>28</v>
      </c>
      <c r="O7" s="18" t="s">
        <v>27</v>
      </c>
      <c r="P7" s="30"/>
    </row>
    <row r="8" spans="1:16" s="4" customFormat="1" ht="54.75" customHeight="1">
      <c r="A8" s="15">
        <v>6</v>
      </c>
      <c r="B8" s="16" t="s">
        <v>44</v>
      </c>
      <c r="C8" s="19">
        <v>48.182312</v>
      </c>
      <c r="D8" s="16" t="s">
        <v>18</v>
      </c>
      <c r="E8" s="16" t="s">
        <v>45</v>
      </c>
      <c r="F8" s="16" t="s">
        <v>46</v>
      </c>
      <c r="G8" s="18" t="s">
        <v>21</v>
      </c>
      <c r="H8" s="18" t="s">
        <v>22</v>
      </c>
      <c r="I8" s="18" t="s">
        <v>23</v>
      </c>
      <c r="J8" s="18" t="s">
        <v>32</v>
      </c>
      <c r="K8" s="18" t="s">
        <v>25</v>
      </c>
      <c r="L8" s="18" t="s">
        <v>26</v>
      </c>
      <c r="M8" s="18" t="s">
        <v>27</v>
      </c>
      <c r="N8" s="18" t="s">
        <v>28</v>
      </c>
      <c r="O8" s="18" t="s">
        <v>27</v>
      </c>
      <c r="P8" s="31"/>
    </row>
    <row r="9" spans="1:16" s="4" customFormat="1" ht="54.75" customHeight="1">
      <c r="A9" s="15">
        <v>7</v>
      </c>
      <c r="B9" s="16" t="s">
        <v>47</v>
      </c>
      <c r="C9" s="19">
        <v>420.798424</v>
      </c>
      <c r="D9" s="16" t="s">
        <v>48</v>
      </c>
      <c r="E9" s="16" t="s">
        <v>49</v>
      </c>
      <c r="F9" s="16" t="s">
        <v>50</v>
      </c>
      <c r="G9" s="18" t="s">
        <v>21</v>
      </c>
      <c r="H9" s="18" t="s">
        <v>22</v>
      </c>
      <c r="I9" s="18" t="s">
        <v>23</v>
      </c>
      <c r="J9" s="18" t="s">
        <v>32</v>
      </c>
      <c r="K9" s="18" t="s">
        <v>25</v>
      </c>
      <c r="L9" s="16" t="s">
        <v>51</v>
      </c>
      <c r="M9" s="18" t="s">
        <v>27</v>
      </c>
      <c r="N9" s="16" t="s">
        <v>51</v>
      </c>
      <c r="O9" s="18" t="s">
        <v>27</v>
      </c>
      <c r="P9" s="31"/>
    </row>
    <row r="10" spans="1:16" s="4" customFormat="1" ht="54.75" customHeight="1">
      <c r="A10" s="15">
        <v>8</v>
      </c>
      <c r="B10" s="16" t="s">
        <v>52</v>
      </c>
      <c r="C10" s="19">
        <v>44.743986</v>
      </c>
      <c r="D10" s="16" t="s">
        <v>48</v>
      </c>
      <c r="E10" s="16" t="s">
        <v>53</v>
      </c>
      <c r="F10" s="16" t="s">
        <v>54</v>
      </c>
      <c r="G10" s="18" t="s">
        <v>21</v>
      </c>
      <c r="H10" s="18" t="s">
        <v>22</v>
      </c>
      <c r="I10" s="18" t="s">
        <v>23</v>
      </c>
      <c r="J10" s="18" t="s">
        <v>24</v>
      </c>
      <c r="K10" s="18" t="s">
        <v>25</v>
      </c>
      <c r="L10" s="16" t="s">
        <v>55</v>
      </c>
      <c r="M10" s="18" t="s">
        <v>27</v>
      </c>
      <c r="N10" s="16" t="s">
        <v>55</v>
      </c>
      <c r="O10" s="18" t="s">
        <v>27</v>
      </c>
      <c r="P10" s="31"/>
    </row>
    <row r="11" spans="1:16" s="4" customFormat="1" ht="54.75" customHeight="1">
      <c r="A11" s="15">
        <v>9</v>
      </c>
      <c r="B11" s="16" t="s">
        <v>56</v>
      </c>
      <c r="C11" s="19">
        <v>210.020075</v>
      </c>
      <c r="D11" s="16" t="s">
        <v>48</v>
      </c>
      <c r="E11" s="16" t="s">
        <v>57</v>
      </c>
      <c r="F11" s="16" t="s">
        <v>58</v>
      </c>
      <c r="G11" s="18" t="s">
        <v>21</v>
      </c>
      <c r="H11" s="18" t="s">
        <v>22</v>
      </c>
      <c r="I11" s="18" t="s">
        <v>23</v>
      </c>
      <c r="J11" s="18" t="s">
        <v>24</v>
      </c>
      <c r="K11" s="18" t="s">
        <v>25</v>
      </c>
      <c r="L11" s="16" t="s">
        <v>55</v>
      </c>
      <c r="M11" s="18" t="s">
        <v>27</v>
      </c>
      <c r="N11" s="16" t="s">
        <v>55</v>
      </c>
      <c r="O11" s="18" t="s">
        <v>27</v>
      </c>
      <c r="P11" s="31"/>
    </row>
    <row r="12" spans="1:16" s="5" customFormat="1" ht="54.75" customHeight="1">
      <c r="A12" s="21">
        <v>10</v>
      </c>
      <c r="B12" s="16" t="s">
        <v>59</v>
      </c>
      <c r="C12" s="19">
        <v>415.661528</v>
      </c>
      <c r="D12" s="16" t="s">
        <v>48</v>
      </c>
      <c r="E12" s="22" t="s">
        <v>60</v>
      </c>
      <c r="F12" s="16" t="s">
        <v>61</v>
      </c>
      <c r="G12" s="18" t="s">
        <v>21</v>
      </c>
      <c r="H12" s="18" t="s">
        <v>22</v>
      </c>
      <c r="I12" s="18" t="s">
        <v>23</v>
      </c>
      <c r="J12" s="18" t="s">
        <v>32</v>
      </c>
      <c r="K12" s="18" t="s">
        <v>25</v>
      </c>
      <c r="L12" s="32" t="s">
        <v>51</v>
      </c>
      <c r="M12" s="18" t="s">
        <v>27</v>
      </c>
      <c r="N12" s="32" t="s">
        <v>62</v>
      </c>
      <c r="O12" s="18" t="s">
        <v>27</v>
      </c>
      <c r="P12" s="33"/>
    </row>
    <row r="13" spans="1:16" s="4" customFormat="1" ht="54.75" customHeight="1">
      <c r="A13" s="15">
        <v>11</v>
      </c>
      <c r="B13" s="16" t="s">
        <v>63</v>
      </c>
      <c r="C13" s="17">
        <v>48.912603</v>
      </c>
      <c r="D13" s="16" t="s">
        <v>48</v>
      </c>
      <c r="E13" s="16" t="s">
        <v>64</v>
      </c>
      <c r="F13" s="16" t="s">
        <v>65</v>
      </c>
      <c r="G13" s="23" t="s">
        <v>66</v>
      </c>
      <c r="H13" s="18" t="s">
        <v>22</v>
      </c>
      <c r="I13" s="18" t="s">
        <v>23</v>
      </c>
      <c r="J13" s="18" t="s">
        <v>67</v>
      </c>
      <c r="K13" s="18" t="s">
        <v>25</v>
      </c>
      <c r="L13" s="18" t="s">
        <v>26</v>
      </c>
      <c r="M13" s="18" t="s">
        <v>27</v>
      </c>
      <c r="N13" s="18" t="s">
        <v>28</v>
      </c>
      <c r="O13" s="18" t="s">
        <v>27</v>
      </c>
      <c r="P13" s="31"/>
    </row>
    <row r="14" spans="1:16" ht="54.75" customHeight="1">
      <c r="A14" s="15">
        <v>12</v>
      </c>
      <c r="B14" s="16" t="s">
        <v>68</v>
      </c>
      <c r="C14" s="19">
        <v>402.271455</v>
      </c>
      <c r="D14" s="16" t="s">
        <v>48</v>
      </c>
      <c r="E14" s="22" t="s">
        <v>69</v>
      </c>
      <c r="F14" s="16" t="s">
        <v>39</v>
      </c>
      <c r="G14" s="18" t="s">
        <v>21</v>
      </c>
      <c r="H14" s="18" t="s">
        <v>22</v>
      </c>
      <c r="I14" s="18" t="s">
        <v>23</v>
      </c>
      <c r="J14" s="18" t="s">
        <v>24</v>
      </c>
      <c r="K14" s="18" t="s">
        <v>25</v>
      </c>
      <c r="L14" s="16" t="s">
        <v>55</v>
      </c>
      <c r="M14" s="18" t="s">
        <v>27</v>
      </c>
      <c r="N14" s="16" t="s">
        <v>55</v>
      </c>
      <c r="O14" s="18" t="s">
        <v>27</v>
      </c>
      <c r="P14" s="34"/>
    </row>
    <row r="15" spans="1:16" ht="54.75" customHeight="1">
      <c r="A15" s="15">
        <v>13</v>
      </c>
      <c r="B15" s="16" t="s">
        <v>70</v>
      </c>
      <c r="C15" s="17">
        <v>62.5952</v>
      </c>
      <c r="D15" s="16" t="s">
        <v>18</v>
      </c>
      <c r="E15" s="22" t="s">
        <v>71</v>
      </c>
      <c r="F15" s="16" t="s">
        <v>72</v>
      </c>
      <c r="G15" s="18" t="s">
        <v>21</v>
      </c>
      <c r="H15" s="18" t="s">
        <v>22</v>
      </c>
      <c r="I15" s="18" t="s">
        <v>23</v>
      </c>
      <c r="J15" s="18" t="s">
        <v>67</v>
      </c>
      <c r="K15" s="18" t="s">
        <v>25</v>
      </c>
      <c r="L15" s="18" t="s">
        <v>26</v>
      </c>
      <c r="M15" s="18" t="s">
        <v>27</v>
      </c>
      <c r="N15" s="18" t="s">
        <v>28</v>
      </c>
      <c r="O15" s="18" t="s">
        <v>27</v>
      </c>
      <c r="P15" s="31"/>
    </row>
    <row r="16" spans="1:16" s="1" customFormat="1" ht="54.75" customHeight="1">
      <c r="A16" s="15">
        <v>14</v>
      </c>
      <c r="B16" s="16" t="s">
        <v>73</v>
      </c>
      <c r="C16" s="19">
        <v>113.66325</v>
      </c>
      <c r="D16" s="16" t="s">
        <v>18</v>
      </c>
      <c r="E16" s="22" t="s">
        <v>74</v>
      </c>
      <c r="F16" s="16" t="s">
        <v>75</v>
      </c>
      <c r="G16" s="18" t="s">
        <v>21</v>
      </c>
      <c r="H16" s="18" t="s">
        <v>22</v>
      </c>
      <c r="I16" s="18" t="s">
        <v>23</v>
      </c>
      <c r="J16" s="18" t="s">
        <v>76</v>
      </c>
      <c r="K16" s="18" t="s">
        <v>25</v>
      </c>
      <c r="L16" s="18" t="s">
        <v>26</v>
      </c>
      <c r="M16" s="18" t="s">
        <v>27</v>
      </c>
      <c r="N16" s="18" t="s">
        <v>28</v>
      </c>
      <c r="O16" s="18" t="s">
        <v>27</v>
      </c>
      <c r="P16" s="31"/>
    </row>
    <row r="17" spans="1:16" ht="54.75" customHeight="1">
      <c r="A17" s="15">
        <v>15</v>
      </c>
      <c r="B17" s="16" t="s">
        <v>77</v>
      </c>
      <c r="C17" s="19">
        <v>155.522922</v>
      </c>
      <c r="D17" s="16" t="s">
        <v>18</v>
      </c>
      <c r="E17" s="16" t="s">
        <v>78</v>
      </c>
      <c r="F17" s="16" t="s">
        <v>39</v>
      </c>
      <c r="G17" s="18" t="s">
        <v>21</v>
      </c>
      <c r="H17" s="18" t="s">
        <v>22</v>
      </c>
      <c r="I17" s="18" t="s">
        <v>23</v>
      </c>
      <c r="J17" s="18" t="s">
        <v>24</v>
      </c>
      <c r="K17" s="18" t="s">
        <v>25</v>
      </c>
      <c r="L17" s="18" t="s">
        <v>26</v>
      </c>
      <c r="M17" s="18" t="s">
        <v>27</v>
      </c>
      <c r="N17" s="18" t="s">
        <v>28</v>
      </c>
      <c r="O17" s="18" t="s">
        <v>27</v>
      </c>
      <c r="P17" s="35"/>
    </row>
    <row r="18" spans="1:16" ht="54.75" customHeight="1">
      <c r="A18" s="15">
        <v>16</v>
      </c>
      <c r="B18" s="16" t="s">
        <v>79</v>
      </c>
      <c r="C18" s="19">
        <v>71.743109</v>
      </c>
      <c r="D18" s="16" t="s">
        <v>18</v>
      </c>
      <c r="E18" s="16" t="s">
        <v>80</v>
      </c>
      <c r="F18" s="16" t="s">
        <v>39</v>
      </c>
      <c r="G18" s="18" t="s">
        <v>21</v>
      </c>
      <c r="H18" s="18" t="s">
        <v>22</v>
      </c>
      <c r="I18" s="18" t="s">
        <v>23</v>
      </c>
      <c r="J18" s="18" t="s">
        <v>24</v>
      </c>
      <c r="K18" s="18" t="s">
        <v>25</v>
      </c>
      <c r="L18" s="18" t="s">
        <v>26</v>
      </c>
      <c r="M18" s="18" t="s">
        <v>27</v>
      </c>
      <c r="N18" s="18" t="s">
        <v>28</v>
      </c>
      <c r="O18" s="18" t="s">
        <v>27</v>
      </c>
      <c r="P18" s="30"/>
    </row>
    <row r="19" spans="1:16" ht="54.75" customHeight="1">
      <c r="A19" s="15">
        <v>17</v>
      </c>
      <c r="B19" s="16" t="s">
        <v>81</v>
      </c>
      <c r="C19" s="19">
        <v>42.047761</v>
      </c>
      <c r="D19" s="16" t="s">
        <v>18</v>
      </c>
      <c r="E19" s="16" t="s">
        <v>82</v>
      </c>
      <c r="F19" s="16" t="s">
        <v>20</v>
      </c>
      <c r="G19" s="18" t="s">
        <v>21</v>
      </c>
      <c r="H19" s="18" t="s">
        <v>22</v>
      </c>
      <c r="I19" s="18" t="s">
        <v>23</v>
      </c>
      <c r="J19" s="18" t="s">
        <v>24</v>
      </c>
      <c r="K19" s="18" t="s">
        <v>25</v>
      </c>
      <c r="L19" s="18" t="s">
        <v>26</v>
      </c>
      <c r="M19" s="18" t="s">
        <v>27</v>
      </c>
      <c r="N19" s="18" t="s">
        <v>28</v>
      </c>
      <c r="O19" s="18" t="s">
        <v>27</v>
      </c>
      <c r="P19" s="31"/>
    </row>
    <row r="20" spans="1:16" ht="54.75" customHeight="1">
      <c r="A20" s="15">
        <v>18</v>
      </c>
      <c r="B20" s="16" t="s">
        <v>83</v>
      </c>
      <c r="C20" s="19">
        <v>86.310659</v>
      </c>
      <c r="D20" s="16" t="s">
        <v>18</v>
      </c>
      <c r="E20" s="16" t="s">
        <v>84</v>
      </c>
      <c r="F20" s="16" t="s">
        <v>58</v>
      </c>
      <c r="G20" s="18" t="s">
        <v>21</v>
      </c>
      <c r="H20" s="18" t="s">
        <v>22</v>
      </c>
      <c r="I20" s="18" t="s">
        <v>23</v>
      </c>
      <c r="J20" s="18" t="s">
        <v>24</v>
      </c>
      <c r="K20" s="18" t="s">
        <v>25</v>
      </c>
      <c r="L20" s="18" t="s">
        <v>26</v>
      </c>
      <c r="M20" s="18" t="s">
        <v>27</v>
      </c>
      <c r="N20" s="18" t="s">
        <v>28</v>
      </c>
      <c r="O20" s="18" t="s">
        <v>27</v>
      </c>
      <c r="P20" s="31"/>
    </row>
    <row r="21" spans="1:16" ht="54.75" customHeight="1">
      <c r="A21" s="15">
        <v>19</v>
      </c>
      <c r="B21" s="16" t="s">
        <v>85</v>
      </c>
      <c r="C21" s="19">
        <v>48.131232</v>
      </c>
      <c r="D21" s="16" t="s">
        <v>18</v>
      </c>
      <c r="E21" s="16" t="s">
        <v>86</v>
      </c>
      <c r="F21" s="16" t="s">
        <v>87</v>
      </c>
      <c r="G21" s="18" t="s">
        <v>21</v>
      </c>
      <c r="H21" s="18" t="s">
        <v>22</v>
      </c>
      <c r="I21" s="18" t="s">
        <v>23</v>
      </c>
      <c r="J21" s="18" t="s">
        <v>24</v>
      </c>
      <c r="K21" s="18" t="s">
        <v>25</v>
      </c>
      <c r="L21" s="18" t="s">
        <v>26</v>
      </c>
      <c r="M21" s="18" t="s">
        <v>27</v>
      </c>
      <c r="N21" s="18" t="s">
        <v>28</v>
      </c>
      <c r="O21" s="18" t="s">
        <v>27</v>
      </c>
      <c r="P21" s="31"/>
    </row>
    <row r="22" spans="1:16" ht="54.75" customHeight="1">
      <c r="A22" s="15">
        <v>20</v>
      </c>
      <c r="B22" s="16" t="s">
        <v>88</v>
      </c>
      <c r="C22" s="19">
        <v>33.449635</v>
      </c>
      <c r="D22" s="16" t="s">
        <v>18</v>
      </c>
      <c r="E22" s="16" t="s">
        <v>89</v>
      </c>
      <c r="F22" s="16" t="s">
        <v>90</v>
      </c>
      <c r="G22" s="18" t="s">
        <v>21</v>
      </c>
      <c r="H22" s="18" t="s">
        <v>22</v>
      </c>
      <c r="I22" s="18" t="s">
        <v>23</v>
      </c>
      <c r="J22" s="18" t="s">
        <v>67</v>
      </c>
      <c r="K22" s="18" t="s">
        <v>25</v>
      </c>
      <c r="L22" s="18" t="s">
        <v>26</v>
      </c>
      <c r="M22" s="18" t="s">
        <v>27</v>
      </c>
      <c r="N22" s="18" t="s">
        <v>28</v>
      </c>
      <c r="O22" s="18" t="s">
        <v>27</v>
      </c>
      <c r="P22" s="31"/>
    </row>
    <row r="23" spans="1:16" ht="54.75" customHeight="1">
      <c r="A23" s="15">
        <v>21</v>
      </c>
      <c r="B23" s="16" t="s">
        <v>91</v>
      </c>
      <c r="C23" s="19">
        <v>106.083622</v>
      </c>
      <c r="D23" s="16" t="s">
        <v>18</v>
      </c>
      <c r="E23" s="16" t="s">
        <v>92</v>
      </c>
      <c r="F23" s="16" t="s">
        <v>93</v>
      </c>
      <c r="G23" s="18" t="s">
        <v>21</v>
      </c>
      <c r="H23" s="18" t="s">
        <v>22</v>
      </c>
      <c r="I23" s="18" t="s">
        <v>23</v>
      </c>
      <c r="J23" s="18" t="s">
        <v>94</v>
      </c>
      <c r="K23" s="18" t="s">
        <v>25</v>
      </c>
      <c r="L23" s="18" t="s">
        <v>26</v>
      </c>
      <c r="M23" s="18" t="s">
        <v>27</v>
      </c>
      <c r="N23" s="18" t="s">
        <v>28</v>
      </c>
      <c r="O23" s="18" t="s">
        <v>27</v>
      </c>
      <c r="P23" s="31"/>
    </row>
    <row r="24" spans="1:16" ht="54.75" customHeight="1">
      <c r="A24" s="15">
        <v>22</v>
      </c>
      <c r="B24" s="16" t="s">
        <v>95</v>
      </c>
      <c r="C24" s="19">
        <v>54.636813</v>
      </c>
      <c r="D24" s="16" t="s">
        <v>18</v>
      </c>
      <c r="E24" s="16" t="s">
        <v>96</v>
      </c>
      <c r="F24" s="16" t="s">
        <v>97</v>
      </c>
      <c r="G24" s="18" t="s">
        <v>21</v>
      </c>
      <c r="H24" s="18" t="s">
        <v>22</v>
      </c>
      <c r="I24" s="18" t="s">
        <v>23</v>
      </c>
      <c r="J24" s="18" t="s">
        <v>94</v>
      </c>
      <c r="K24" s="18" t="s">
        <v>25</v>
      </c>
      <c r="L24" s="18" t="s">
        <v>26</v>
      </c>
      <c r="M24" s="18" t="s">
        <v>27</v>
      </c>
      <c r="N24" s="18" t="s">
        <v>28</v>
      </c>
      <c r="O24" s="18" t="s">
        <v>27</v>
      </c>
      <c r="P24" s="36"/>
    </row>
    <row r="25" spans="1:16" ht="54.75" customHeight="1">
      <c r="A25" s="15">
        <v>23</v>
      </c>
      <c r="B25" s="16" t="s">
        <v>98</v>
      </c>
      <c r="C25" s="19">
        <v>80.29736</v>
      </c>
      <c r="D25" s="16" t="s">
        <v>18</v>
      </c>
      <c r="E25" s="16" t="s">
        <v>99</v>
      </c>
      <c r="F25" s="16" t="s">
        <v>100</v>
      </c>
      <c r="G25" s="18" t="s">
        <v>21</v>
      </c>
      <c r="H25" s="18" t="s">
        <v>22</v>
      </c>
      <c r="I25" s="18" t="s">
        <v>23</v>
      </c>
      <c r="J25" s="18" t="s">
        <v>101</v>
      </c>
      <c r="K25" s="18" t="s">
        <v>25</v>
      </c>
      <c r="L25" s="18" t="s">
        <v>26</v>
      </c>
      <c r="M25" s="18" t="s">
        <v>27</v>
      </c>
      <c r="N25" s="18" t="s">
        <v>28</v>
      </c>
      <c r="O25" s="18" t="s">
        <v>27</v>
      </c>
      <c r="P25" s="37"/>
    </row>
    <row r="26" spans="1:16" ht="54.75" customHeight="1">
      <c r="A26" s="15">
        <v>24</v>
      </c>
      <c r="B26" s="16" t="s">
        <v>102</v>
      </c>
      <c r="C26" s="19">
        <v>96.223125</v>
      </c>
      <c r="D26" s="16" t="s">
        <v>18</v>
      </c>
      <c r="E26" s="16" t="s">
        <v>103</v>
      </c>
      <c r="F26" s="16" t="s">
        <v>104</v>
      </c>
      <c r="G26" s="18" t="s">
        <v>21</v>
      </c>
      <c r="H26" s="18" t="s">
        <v>22</v>
      </c>
      <c r="I26" s="18" t="s">
        <v>23</v>
      </c>
      <c r="J26" s="18" t="s">
        <v>101</v>
      </c>
      <c r="K26" s="18" t="s">
        <v>25</v>
      </c>
      <c r="L26" s="18" t="s">
        <v>26</v>
      </c>
      <c r="M26" s="18" t="s">
        <v>27</v>
      </c>
      <c r="N26" s="18" t="s">
        <v>28</v>
      </c>
      <c r="O26" s="18" t="s">
        <v>27</v>
      </c>
      <c r="P26" s="37"/>
    </row>
    <row r="27" spans="1:16" ht="54.75" customHeight="1">
      <c r="A27" s="15">
        <v>25</v>
      </c>
      <c r="B27" s="16" t="s">
        <v>105</v>
      </c>
      <c r="C27" s="19">
        <v>81.072855</v>
      </c>
      <c r="D27" s="16" t="s">
        <v>18</v>
      </c>
      <c r="E27" s="16" t="s">
        <v>106</v>
      </c>
      <c r="F27" s="16" t="s">
        <v>107</v>
      </c>
      <c r="G27" s="18" t="s">
        <v>21</v>
      </c>
      <c r="H27" s="18" t="s">
        <v>22</v>
      </c>
      <c r="I27" s="18" t="s">
        <v>23</v>
      </c>
      <c r="J27" s="18" t="s">
        <v>101</v>
      </c>
      <c r="K27" s="18" t="s">
        <v>25</v>
      </c>
      <c r="L27" s="18" t="s">
        <v>26</v>
      </c>
      <c r="M27" s="18" t="s">
        <v>27</v>
      </c>
      <c r="N27" s="18" t="s">
        <v>28</v>
      </c>
      <c r="O27" s="18" t="s">
        <v>27</v>
      </c>
      <c r="P27" s="37"/>
    </row>
    <row r="28" spans="1:16" ht="54.75" customHeight="1">
      <c r="A28" s="15">
        <v>26</v>
      </c>
      <c r="B28" s="16" t="s">
        <v>108</v>
      </c>
      <c r="C28" s="17">
        <v>303.061295</v>
      </c>
      <c r="D28" s="16" t="s">
        <v>48</v>
      </c>
      <c r="E28" s="22" t="s">
        <v>109</v>
      </c>
      <c r="F28" s="16" t="s">
        <v>100</v>
      </c>
      <c r="G28" s="18" t="s">
        <v>21</v>
      </c>
      <c r="H28" s="18" t="s">
        <v>22</v>
      </c>
      <c r="I28" s="18" t="s">
        <v>23</v>
      </c>
      <c r="J28" s="18" t="s">
        <v>101</v>
      </c>
      <c r="K28" s="18" t="s">
        <v>25</v>
      </c>
      <c r="L28" s="16" t="s">
        <v>110</v>
      </c>
      <c r="M28" s="18" t="s">
        <v>27</v>
      </c>
      <c r="N28" s="16" t="s">
        <v>110</v>
      </c>
      <c r="O28" s="18" t="s">
        <v>27</v>
      </c>
      <c r="P28" s="37"/>
    </row>
    <row r="29" spans="1:16" ht="54.75" customHeight="1">
      <c r="A29" s="15">
        <v>27</v>
      </c>
      <c r="B29" s="16" t="s">
        <v>111</v>
      </c>
      <c r="C29" s="17">
        <v>416.248545</v>
      </c>
      <c r="D29" s="16" t="s">
        <v>48</v>
      </c>
      <c r="E29" s="22" t="s">
        <v>112</v>
      </c>
      <c r="F29" s="16" t="s">
        <v>113</v>
      </c>
      <c r="G29" s="18" t="s">
        <v>21</v>
      </c>
      <c r="H29" s="18" t="s">
        <v>22</v>
      </c>
      <c r="I29" s="18" t="s">
        <v>23</v>
      </c>
      <c r="J29" s="18" t="s">
        <v>101</v>
      </c>
      <c r="K29" s="18" t="s">
        <v>25</v>
      </c>
      <c r="L29" s="16" t="s">
        <v>114</v>
      </c>
      <c r="M29" s="18" t="s">
        <v>27</v>
      </c>
      <c r="N29" s="16" t="s">
        <v>114</v>
      </c>
      <c r="O29" s="18" t="s">
        <v>27</v>
      </c>
      <c r="P29" s="37"/>
    </row>
    <row r="30" spans="1:16" ht="54.75" customHeight="1">
      <c r="A30" s="15">
        <v>28</v>
      </c>
      <c r="B30" s="16" t="s">
        <v>115</v>
      </c>
      <c r="C30" s="19">
        <v>466.810281</v>
      </c>
      <c r="D30" s="16" t="s">
        <v>48</v>
      </c>
      <c r="E30" s="16" t="s">
        <v>116</v>
      </c>
      <c r="F30" s="16" t="s">
        <v>87</v>
      </c>
      <c r="G30" s="18" t="s">
        <v>21</v>
      </c>
      <c r="H30" s="18" t="s">
        <v>22</v>
      </c>
      <c r="I30" s="18" t="s">
        <v>23</v>
      </c>
      <c r="J30" s="18" t="s">
        <v>24</v>
      </c>
      <c r="K30" s="18" t="s">
        <v>25</v>
      </c>
      <c r="L30" s="16" t="s">
        <v>55</v>
      </c>
      <c r="M30" s="18" t="s">
        <v>27</v>
      </c>
      <c r="N30" s="16" t="s">
        <v>55</v>
      </c>
      <c r="O30" s="18" t="s">
        <v>27</v>
      </c>
      <c r="P30" s="37"/>
    </row>
    <row r="31" spans="1:16" ht="54.75" customHeight="1">
      <c r="A31" s="15">
        <v>29</v>
      </c>
      <c r="B31" s="16" t="s">
        <v>117</v>
      </c>
      <c r="C31" s="19">
        <v>62.045064</v>
      </c>
      <c r="D31" s="16" t="s">
        <v>48</v>
      </c>
      <c r="E31" s="16" t="s">
        <v>118</v>
      </c>
      <c r="F31" s="16" t="s">
        <v>119</v>
      </c>
      <c r="G31" s="18" t="s">
        <v>21</v>
      </c>
      <c r="H31" s="18" t="s">
        <v>22</v>
      </c>
      <c r="I31" s="18" t="s">
        <v>23</v>
      </c>
      <c r="J31" s="18" t="s">
        <v>67</v>
      </c>
      <c r="K31" s="18" t="s">
        <v>25</v>
      </c>
      <c r="L31" s="16" t="s">
        <v>62</v>
      </c>
      <c r="M31" s="18" t="s">
        <v>27</v>
      </c>
      <c r="N31" s="16" t="s">
        <v>62</v>
      </c>
      <c r="O31" s="18" t="s">
        <v>27</v>
      </c>
      <c r="P31" s="37"/>
    </row>
    <row r="32" spans="1:16" s="6" customFormat="1" ht="54.75" customHeight="1">
      <c r="A32" s="21">
        <v>30</v>
      </c>
      <c r="B32" s="16" t="s">
        <v>120</v>
      </c>
      <c r="C32" s="19">
        <v>1230.660238</v>
      </c>
      <c r="D32" s="16" t="s">
        <v>48</v>
      </c>
      <c r="E32" s="16" t="s">
        <v>121</v>
      </c>
      <c r="F32" s="16" t="s">
        <v>122</v>
      </c>
      <c r="G32" s="18" t="s">
        <v>21</v>
      </c>
      <c r="H32" s="18" t="s">
        <v>22</v>
      </c>
      <c r="I32" s="18" t="s">
        <v>23</v>
      </c>
      <c r="J32" s="18" t="s">
        <v>67</v>
      </c>
      <c r="K32" s="18" t="s">
        <v>25</v>
      </c>
      <c r="L32" s="18" t="s">
        <v>123</v>
      </c>
      <c r="M32" s="18" t="s">
        <v>27</v>
      </c>
      <c r="N32" s="18" t="s">
        <v>124</v>
      </c>
      <c r="O32" s="18" t="s">
        <v>27</v>
      </c>
      <c r="P32" s="38"/>
    </row>
    <row r="33" spans="1:16" ht="54.75" customHeight="1">
      <c r="A33" s="15">
        <v>31</v>
      </c>
      <c r="B33" s="16" t="s">
        <v>125</v>
      </c>
      <c r="C33" s="19">
        <v>522.614558</v>
      </c>
      <c r="D33" s="16" t="s">
        <v>48</v>
      </c>
      <c r="E33" s="16" t="s">
        <v>126</v>
      </c>
      <c r="F33" s="16" t="s">
        <v>127</v>
      </c>
      <c r="G33" s="18" t="s">
        <v>21</v>
      </c>
      <c r="H33" s="18" t="s">
        <v>22</v>
      </c>
      <c r="I33" s="18" t="s">
        <v>23</v>
      </c>
      <c r="J33" s="18" t="s">
        <v>36</v>
      </c>
      <c r="K33" s="18" t="s">
        <v>25</v>
      </c>
      <c r="L33" s="16" t="s">
        <v>128</v>
      </c>
      <c r="M33" s="18" t="s">
        <v>27</v>
      </c>
      <c r="N33" s="16" t="s">
        <v>128</v>
      </c>
      <c r="O33" s="18" t="s">
        <v>27</v>
      </c>
      <c r="P33" s="37"/>
    </row>
    <row r="34" spans="1:16" ht="54.75" customHeight="1">
      <c r="A34" s="15">
        <v>32</v>
      </c>
      <c r="B34" s="16" t="s">
        <v>129</v>
      </c>
      <c r="C34" s="19">
        <v>207.487848</v>
      </c>
      <c r="D34" s="16" t="s">
        <v>48</v>
      </c>
      <c r="E34" s="22" t="s">
        <v>130</v>
      </c>
      <c r="F34" s="16" t="s">
        <v>131</v>
      </c>
      <c r="G34" s="18" t="s">
        <v>132</v>
      </c>
      <c r="H34" s="18" t="s">
        <v>22</v>
      </c>
      <c r="I34" s="18" t="s">
        <v>23</v>
      </c>
      <c r="J34" s="18" t="s">
        <v>133</v>
      </c>
      <c r="K34" s="18" t="s">
        <v>25</v>
      </c>
      <c r="L34" s="16" t="s">
        <v>134</v>
      </c>
      <c r="M34" s="18" t="s">
        <v>27</v>
      </c>
      <c r="N34" s="16" t="s">
        <v>134</v>
      </c>
      <c r="O34" s="18" t="s">
        <v>27</v>
      </c>
      <c r="P34" s="37"/>
    </row>
    <row r="35" spans="1:16" s="6" customFormat="1" ht="54.75" customHeight="1">
      <c r="A35" s="21">
        <v>33</v>
      </c>
      <c r="B35" s="16" t="s">
        <v>135</v>
      </c>
      <c r="C35" s="19">
        <v>79.734228</v>
      </c>
      <c r="D35" s="16" t="s">
        <v>48</v>
      </c>
      <c r="E35" s="22" t="s">
        <v>136</v>
      </c>
      <c r="F35" s="16" t="s">
        <v>131</v>
      </c>
      <c r="G35" s="18" t="s">
        <v>21</v>
      </c>
      <c r="H35" s="18" t="s">
        <v>22</v>
      </c>
      <c r="I35" s="18" t="s">
        <v>23</v>
      </c>
      <c r="J35" s="18" t="s">
        <v>133</v>
      </c>
      <c r="K35" s="18" t="s">
        <v>25</v>
      </c>
      <c r="L35" s="16" t="s">
        <v>137</v>
      </c>
      <c r="M35" s="18" t="s">
        <v>27</v>
      </c>
      <c r="N35" s="16" t="s">
        <v>138</v>
      </c>
      <c r="O35" s="18" t="s">
        <v>27</v>
      </c>
      <c r="P35" s="38"/>
    </row>
    <row r="36" spans="1:16" ht="54.75" customHeight="1">
      <c r="A36" s="15">
        <v>34</v>
      </c>
      <c r="B36" s="16" t="s">
        <v>139</v>
      </c>
      <c r="C36" s="19">
        <v>201.983</v>
      </c>
      <c r="D36" s="16" t="s">
        <v>48</v>
      </c>
      <c r="E36" s="22" t="s">
        <v>140</v>
      </c>
      <c r="F36" s="16" t="s">
        <v>141</v>
      </c>
      <c r="G36" s="18" t="s">
        <v>142</v>
      </c>
      <c r="H36" s="18" t="s">
        <v>22</v>
      </c>
      <c r="I36" s="18" t="s">
        <v>23</v>
      </c>
      <c r="J36" s="18" t="s">
        <v>67</v>
      </c>
      <c r="K36" s="18" t="s">
        <v>25</v>
      </c>
      <c r="L36" s="16" t="s">
        <v>143</v>
      </c>
      <c r="M36" s="18" t="s">
        <v>27</v>
      </c>
      <c r="N36" s="16" t="s">
        <v>143</v>
      </c>
      <c r="O36" s="18" t="s">
        <v>27</v>
      </c>
      <c r="P36" s="37"/>
    </row>
    <row r="37" spans="1:16" ht="54.75" customHeight="1">
      <c r="A37" s="15">
        <v>35</v>
      </c>
      <c r="B37" s="16" t="s">
        <v>144</v>
      </c>
      <c r="C37" s="19">
        <v>86.204638</v>
      </c>
      <c r="D37" s="16" t="s">
        <v>48</v>
      </c>
      <c r="E37" s="22" t="s">
        <v>145</v>
      </c>
      <c r="F37" s="16" t="s">
        <v>65</v>
      </c>
      <c r="G37" s="18" t="s">
        <v>142</v>
      </c>
      <c r="H37" s="18" t="s">
        <v>22</v>
      </c>
      <c r="I37" s="18" t="s">
        <v>23</v>
      </c>
      <c r="J37" s="18" t="s">
        <v>67</v>
      </c>
      <c r="K37" s="18" t="s">
        <v>25</v>
      </c>
      <c r="L37" s="16" t="s">
        <v>146</v>
      </c>
      <c r="M37" s="18" t="s">
        <v>27</v>
      </c>
      <c r="N37" s="16" t="s">
        <v>146</v>
      </c>
      <c r="O37" s="18" t="s">
        <v>27</v>
      </c>
      <c r="P37" s="37"/>
    </row>
    <row r="38" spans="1:16" ht="54.75" customHeight="1">
      <c r="A38" s="15">
        <v>36</v>
      </c>
      <c r="B38" s="16" t="s">
        <v>147</v>
      </c>
      <c r="C38" s="19">
        <v>30</v>
      </c>
      <c r="D38" s="16" t="s">
        <v>48</v>
      </c>
      <c r="E38" s="16" t="s">
        <v>148</v>
      </c>
      <c r="F38" s="16" t="s">
        <v>149</v>
      </c>
      <c r="G38" s="23" t="s">
        <v>150</v>
      </c>
      <c r="H38" s="18" t="s">
        <v>22</v>
      </c>
      <c r="I38" s="18" t="s">
        <v>23</v>
      </c>
      <c r="J38" s="18" t="s">
        <v>76</v>
      </c>
      <c r="K38" s="18" t="s">
        <v>25</v>
      </c>
      <c r="L38" s="18" t="s">
        <v>151</v>
      </c>
      <c r="M38" s="18" t="s">
        <v>27</v>
      </c>
      <c r="N38" s="18" t="s">
        <v>151</v>
      </c>
      <c r="O38" s="18" t="s">
        <v>27</v>
      </c>
      <c r="P38" s="37"/>
    </row>
    <row r="39" spans="1:16" ht="54.75" customHeight="1">
      <c r="A39" s="15">
        <v>37</v>
      </c>
      <c r="B39" s="16" t="s">
        <v>152</v>
      </c>
      <c r="C39" s="19">
        <v>29.656099</v>
      </c>
      <c r="D39" s="16" t="s">
        <v>18</v>
      </c>
      <c r="E39" s="16" t="s">
        <v>153</v>
      </c>
      <c r="F39" s="16" t="s">
        <v>54</v>
      </c>
      <c r="G39" s="23" t="s">
        <v>154</v>
      </c>
      <c r="H39" s="18" t="s">
        <v>22</v>
      </c>
      <c r="I39" s="18" t="s">
        <v>23</v>
      </c>
      <c r="J39" s="18" t="s">
        <v>24</v>
      </c>
      <c r="K39" s="18" t="s">
        <v>25</v>
      </c>
      <c r="L39" s="18" t="s">
        <v>151</v>
      </c>
      <c r="M39" s="18" t="s">
        <v>27</v>
      </c>
      <c r="N39" s="18" t="s">
        <v>151</v>
      </c>
      <c r="O39" s="18" t="s">
        <v>27</v>
      </c>
      <c r="P39" s="37"/>
    </row>
    <row r="40" spans="1:16" ht="54.75" customHeight="1">
      <c r="A40" s="15">
        <v>38</v>
      </c>
      <c r="B40" s="16" t="s">
        <v>155</v>
      </c>
      <c r="C40" s="19">
        <v>9.837742</v>
      </c>
      <c r="D40" s="16" t="s">
        <v>18</v>
      </c>
      <c r="E40" s="16" t="s">
        <v>156</v>
      </c>
      <c r="F40" s="16" t="s">
        <v>157</v>
      </c>
      <c r="G40" s="23" t="s">
        <v>158</v>
      </c>
      <c r="H40" s="18" t="s">
        <v>22</v>
      </c>
      <c r="I40" s="18" t="s">
        <v>23</v>
      </c>
      <c r="J40" s="18" t="s">
        <v>24</v>
      </c>
      <c r="K40" s="18" t="s">
        <v>25</v>
      </c>
      <c r="L40" s="18" t="s">
        <v>26</v>
      </c>
      <c r="M40" s="18" t="s">
        <v>27</v>
      </c>
      <c r="N40" s="18" t="s">
        <v>28</v>
      </c>
      <c r="O40" s="18" t="s">
        <v>27</v>
      </c>
      <c r="P40" s="37"/>
    </row>
    <row r="41" spans="1:16" ht="54.75" customHeight="1">
      <c r="A41" s="15">
        <v>39</v>
      </c>
      <c r="B41" s="16" t="s">
        <v>159</v>
      </c>
      <c r="C41" s="19">
        <v>29.915602</v>
      </c>
      <c r="D41" s="16" t="s">
        <v>48</v>
      </c>
      <c r="E41" s="16" t="s">
        <v>160</v>
      </c>
      <c r="F41" s="16" t="s">
        <v>161</v>
      </c>
      <c r="G41" s="23" t="s">
        <v>162</v>
      </c>
      <c r="H41" s="18" t="s">
        <v>22</v>
      </c>
      <c r="I41" s="18" t="s">
        <v>23</v>
      </c>
      <c r="J41" s="18" t="s">
        <v>163</v>
      </c>
      <c r="K41" s="18" t="s">
        <v>25</v>
      </c>
      <c r="L41" s="18" t="s">
        <v>151</v>
      </c>
      <c r="M41" s="18" t="s">
        <v>27</v>
      </c>
      <c r="N41" s="18" t="s">
        <v>151</v>
      </c>
      <c r="O41" s="18" t="s">
        <v>27</v>
      </c>
      <c r="P41" s="37"/>
    </row>
    <row r="42" spans="1:16" ht="54.75" customHeight="1">
      <c r="A42" s="15">
        <v>40</v>
      </c>
      <c r="B42" s="16" t="s">
        <v>164</v>
      </c>
      <c r="C42" s="19">
        <v>29.638122</v>
      </c>
      <c r="D42" s="16" t="s">
        <v>48</v>
      </c>
      <c r="E42" s="16" t="s">
        <v>165</v>
      </c>
      <c r="F42" s="16" t="s">
        <v>166</v>
      </c>
      <c r="G42" s="23" t="s">
        <v>167</v>
      </c>
      <c r="H42" s="18" t="s">
        <v>22</v>
      </c>
      <c r="I42" s="18" t="s">
        <v>23</v>
      </c>
      <c r="J42" s="18" t="s">
        <v>133</v>
      </c>
      <c r="K42" s="18" t="s">
        <v>25</v>
      </c>
      <c r="L42" s="18" t="s">
        <v>151</v>
      </c>
      <c r="M42" s="18" t="s">
        <v>27</v>
      </c>
      <c r="N42" s="18" t="s">
        <v>151</v>
      </c>
      <c r="O42" s="18" t="s">
        <v>27</v>
      </c>
      <c r="P42" s="37"/>
    </row>
    <row r="43" spans="1:16" ht="54.75" customHeight="1">
      <c r="A43" s="15">
        <v>41</v>
      </c>
      <c r="B43" s="16" t="s">
        <v>168</v>
      </c>
      <c r="C43" s="19">
        <v>29.948612</v>
      </c>
      <c r="D43" s="16" t="s">
        <v>18</v>
      </c>
      <c r="E43" s="16" t="s">
        <v>169</v>
      </c>
      <c r="F43" s="16" t="s">
        <v>170</v>
      </c>
      <c r="G43" s="23" t="s">
        <v>171</v>
      </c>
      <c r="H43" s="18" t="s">
        <v>22</v>
      </c>
      <c r="I43" s="18" t="s">
        <v>23</v>
      </c>
      <c r="J43" s="18" t="s">
        <v>133</v>
      </c>
      <c r="K43" s="18" t="s">
        <v>25</v>
      </c>
      <c r="L43" s="18" t="s">
        <v>26</v>
      </c>
      <c r="M43" s="18" t="s">
        <v>27</v>
      </c>
      <c r="N43" s="18" t="s">
        <v>28</v>
      </c>
      <c r="O43" s="18" t="s">
        <v>27</v>
      </c>
      <c r="P43" s="37"/>
    </row>
    <row r="44" spans="1:16" ht="54.75" customHeight="1">
      <c r="A44" s="15">
        <v>42</v>
      </c>
      <c r="B44" s="16" t="s">
        <v>172</v>
      </c>
      <c r="C44" s="19">
        <v>29.886775</v>
      </c>
      <c r="D44" s="16" t="s">
        <v>18</v>
      </c>
      <c r="E44" s="16" t="s">
        <v>173</v>
      </c>
      <c r="F44" s="16" t="s">
        <v>174</v>
      </c>
      <c r="G44" s="23" t="s">
        <v>175</v>
      </c>
      <c r="H44" s="18" t="s">
        <v>22</v>
      </c>
      <c r="I44" s="18" t="s">
        <v>23</v>
      </c>
      <c r="J44" s="18" t="s">
        <v>176</v>
      </c>
      <c r="K44" s="18" t="s">
        <v>25</v>
      </c>
      <c r="L44" s="18" t="s">
        <v>26</v>
      </c>
      <c r="M44" s="18" t="s">
        <v>27</v>
      </c>
      <c r="N44" s="18" t="s">
        <v>28</v>
      </c>
      <c r="O44" s="18" t="s">
        <v>27</v>
      </c>
      <c r="P44" s="37"/>
    </row>
    <row r="45" spans="1:16" ht="54.75" customHeight="1">
      <c r="A45" s="15">
        <v>43</v>
      </c>
      <c r="B45" s="16" t="s">
        <v>177</v>
      </c>
      <c r="C45" s="19">
        <v>30</v>
      </c>
      <c r="D45" s="16" t="s">
        <v>18</v>
      </c>
      <c r="E45" s="16" t="s">
        <v>178</v>
      </c>
      <c r="F45" s="16" t="s">
        <v>72</v>
      </c>
      <c r="G45" s="23" t="s">
        <v>179</v>
      </c>
      <c r="H45" s="18" t="s">
        <v>22</v>
      </c>
      <c r="I45" s="18" t="s">
        <v>23</v>
      </c>
      <c r="J45" s="18" t="s">
        <v>67</v>
      </c>
      <c r="K45" s="18" t="s">
        <v>25</v>
      </c>
      <c r="L45" s="18" t="s">
        <v>26</v>
      </c>
      <c r="M45" s="18" t="s">
        <v>27</v>
      </c>
      <c r="N45" s="18" t="s">
        <v>28</v>
      </c>
      <c r="O45" s="18" t="s">
        <v>27</v>
      </c>
      <c r="P45" s="37"/>
    </row>
    <row r="46" spans="1:16" ht="54.75" customHeight="1">
      <c r="A46" s="15">
        <v>44</v>
      </c>
      <c r="B46" s="16" t="s">
        <v>180</v>
      </c>
      <c r="C46" s="19">
        <v>9.191378</v>
      </c>
      <c r="D46" s="16" t="s">
        <v>18</v>
      </c>
      <c r="E46" s="16" t="s">
        <v>181</v>
      </c>
      <c r="F46" s="16" t="s">
        <v>182</v>
      </c>
      <c r="G46" s="23" t="s">
        <v>183</v>
      </c>
      <c r="H46" s="18" t="s">
        <v>22</v>
      </c>
      <c r="I46" s="18" t="s">
        <v>23</v>
      </c>
      <c r="J46" s="18" t="s">
        <v>67</v>
      </c>
      <c r="K46" s="18" t="s">
        <v>25</v>
      </c>
      <c r="L46" s="18" t="s">
        <v>26</v>
      </c>
      <c r="M46" s="18" t="s">
        <v>27</v>
      </c>
      <c r="N46" s="18" t="s">
        <v>28</v>
      </c>
      <c r="O46" s="18" t="s">
        <v>27</v>
      </c>
      <c r="P46" s="37"/>
    </row>
    <row r="47" spans="1:16" ht="54.75" customHeight="1">
      <c r="A47" s="15">
        <v>45</v>
      </c>
      <c r="B47" s="16" t="s">
        <v>184</v>
      </c>
      <c r="C47" s="19">
        <v>10</v>
      </c>
      <c r="D47" s="16" t="s">
        <v>18</v>
      </c>
      <c r="E47" s="16" t="s">
        <v>185</v>
      </c>
      <c r="F47" s="16" t="s">
        <v>186</v>
      </c>
      <c r="G47" s="23" t="s">
        <v>187</v>
      </c>
      <c r="H47" s="18" t="s">
        <v>22</v>
      </c>
      <c r="I47" s="18" t="s">
        <v>23</v>
      </c>
      <c r="J47" s="18" t="s">
        <v>32</v>
      </c>
      <c r="K47" s="18" t="s">
        <v>25</v>
      </c>
      <c r="L47" s="18" t="s">
        <v>26</v>
      </c>
      <c r="M47" s="18" t="s">
        <v>27</v>
      </c>
      <c r="N47" s="18" t="s">
        <v>28</v>
      </c>
      <c r="O47" s="18" t="s">
        <v>27</v>
      </c>
      <c r="P47" s="37"/>
    </row>
    <row r="48" spans="1:16" ht="54.75" customHeight="1">
      <c r="A48" s="15">
        <v>46</v>
      </c>
      <c r="B48" s="16" t="s">
        <v>188</v>
      </c>
      <c r="C48" s="19">
        <v>10</v>
      </c>
      <c r="D48" s="16" t="s">
        <v>18</v>
      </c>
      <c r="E48" s="16" t="s">
        <v>189</v>
      </c>
      <c r="F48" s="16" t="s">
        <v>190</v>
      </c>
      <c r="G48" s="23" t="s">
        <v>191</v>
      </c>
      <c r="H48" s="18" t="s">
        <v>22</v>
      </c>
      <c r="I48" s="18" t="s">
        <v>23</v>
      </c>
      <c r="J48" s="18" t="s">
        <v>192</v>
      </c>
      <c r="K48" s="18" t="s">
        <v>25</v>
      </c>
      <c r="L48" s="18" t="s">
        <v>26</v>
      </c>
      <c r="M48" s="18" t="s">
        <v>27</v>
      </c>
      <c r="N48" s="18" t="s">
        <v>28</v>
      </c>
      <c r="O48" s="18" t="s">
        <v>27</v>
      </c>
      <c r="P48" s="37"/>
    </row>
    <row r="49" spans="1:16" ht="54.75" customHeight="1">
      <c r="A49" s="15">
        <v>47</v>
      </c>
      <c r="B49" s="16" t="s">
        <v>193</v>
      </c>
      <c r="C49" s="19">
        <v>8</v>
      </c>
      <c r="D49" s="16" t="s">
        <v>48</v>
      </c>
      <c r="E49" s="16" t="s">
        <v>194</v>
      </c>
      <c r="F49" s="16" t="s">
        <v>195</v>
      </c>
      <c r="G49" s="23" t="s">
        <v>196</v>
      </c>
      <c r="H49" s="18" t="s">
        <v>22</v>
      </c>
      <c r="I49" s="18" t="s">
        <v>23</v>
      </c>
      <c r="J49" s="18" t="s">
        <v>192</v>
      </c>
      <c r="K49" s="18" t="s">
        <v>25</v>
      </c>
      <c r="L49" s="18" t="s">
        <v>151</v>
      </c>
      <c r="M49" s="18" t="s">
        <v>27</v>
      </c>
      <c r="N49" s="18" t="s">
        <v>151</v>
      </c>
      <c r="O49" s="18" t="s">
        <v>27</v>
      </c>
      <c r="P49" s="37"/>
    </row>
    <row r="50" spans="1:16" ht="54.75" customHeight="1">
      <c r="A50" s="15">
        <v>48</v>
      </c>
      <c r="B50" s="16" t="s">
        <v>197</v>
      </c>
      <c r="C50" s="19">
        <v>10</v>
      </c>
      <c r="D50" s="16" t="s">
        <v>18</v>
      </c>
      <c r="E50" s="16" t="s">
        <v>198</v>
      </c>
      <c r="F50" s="16" t="s">
        <v>42</v>
      </c>
      <c r="G50" s="23" t="s">
        <v>199</v>
      </c>
      <c r="H50" s="18" t="s">
        <v>22</v>
      </c>
      <c r="I50" s="18" t="s">
        <v>23</v>
      </c>
      <c r="J50" s="18" t="s">
        <v>200</v>
      </c>
      <c r="K50" s="18" t="s">
        <v>25</v>
      </c>
      <c r="L50" s="18" t="s">
        <v>26</v>
      </c>
      <c r="M50" s="18" t="s">
        <v>27</v>
      </c>
      <c r="N50" s="18" t="s">
        <v>28</v>
      </c>
      <c r="O50" s="18" t="s">
        <v>27</v>
      </c>
      <c r="P50" s="37"/>
    </row>
    <row r="51" spans="1:16" ht="54.75" customHeight="1">
      <c r="A51" s="15">
        <v>49</v>
      </c>
      <c r="B51" s="16" t="s">
        <v>201</v>
      </c>
      <c r="C51" s="19">
        <v>39</v>
      </c>
      <c r="D51" s="16" t="s">
        <v>202</v>
      </c>
      <c r="E51" s="16" t="s">
        <v>203</v>
      </c>
      <c r="F51" s="16" t="s">
        <v>204</v>
      </c>
      <c r="G51" s="24" t="s">
        <v>205</v>
      </c>
      <c r="H51" s="18" t="s">
        <v>22</v>
      </c>
      <c r="I51" s="18" t="s">
        <v>23</v>
      </c>
      <c r="J51" s="18" t="s">
        <v>206</v>
      </c>
      <c r="K51" s="39" t="s">
        <v>207</v>
      </c>
      <c r="L51" s="18" t="s">
        <v>208</v>
      </c>
      <c r="M51" s="18" t="s">
        <v>27</v>
      </c>
      <c r="N51" s="18" t="s">
        <v>208</v>
      </c>
      <c r="O51" s="18" t="s">
        <v>27</v>
      </c>
      <c r="P51" s="37"/>
    </row>
    <row r="52" spans="1:16" ht="54.75" customHeight="1">
      <c r="A52" s="15">
        <v>50</v>
      </c>
      <c r="B52" s="16" t="s">
        <v>209</v>
      </c>
      <c r="C52" s="19">
        <v>3.95</v>
      </c>
      <c r="D52" s="16" t="s">
        <v>210</v>
      </c>
      <c r="E52" s="16" t="s">
        <v>211</v>
      </c>
      <c r="F52" s="16" t="s">
        <v>204</v>
      </c>
      <c r="G52" s="23" t="s">
        <v>212</v>
      </c>
      <c r="H52" s="18" t="s">
        <v>22</v>
      </c>
      <c r="I52" s="18" t="s">
        <v>23</v>
      </c>
      <c r="J52" s="18" t="s">
        <v>206</v>
      </c>
      <c r="K52" s="18" t="s">
        <v>25</v>
      </c>
      <c r="L52" s="18" t="s">
        <v>213</v>
      </c>
      <c r="M52" s="18" t="s">
        <v>27</v>
      </c>
      <c r="N52" s="18" t="s">
        <v>213</v>
      </c>
      <c r="O52" s="18" t="s">
        <v>27</v>
      </c>
      <c r="P52" s="37"/>
    </row>
    <row r="53" spans="1:16" ht="54.75" customHeight="1">
      <c r="A53" s="15">
        <v>51</v>
      </c>
      <c r="B53" s="16" t="s">
        <v>214</v>
      </c>
      <c r="C53" s="19">
        <v>575.180717</v>
      </c>
      <c r="D53" s="16" t="s">
        <v>202</v>
      </c>
      <c r="E53" s="16" t="s">
        <v>215</v>
      </c>
      <c r="F53" s="16" t="s">
        <v>216</v>
      </c>
      <c r="G53" s="18" t="s">
        <v>21</v>
      </c>
      <c r="H53" s="18" t="s">
        <v>22</v>
      </c>
      <c r="I53" s="18" t="s">
        <v>23</v>
      </c>
      <c r="J53" s="18" t="s">
        <v>206</v>
      </c>
      <c r="K53" s="18" t="s">
        <v>217</v>
      </c>
      <c r="L53" s="18" t="s">
        <v>218</v>
      </c>
      <c r="M53" s="18" t="s">
        <v>27</v>
      </c>
      <c r="N53" s="18" t="s">
        <v>218</v>
      </c>
      <c r="O53" s="18" t="s">
        <v>27</v>
      </c>
      <c r="P53" s="37"/>
    </row>
    <row r="54" spans="1:16" ht="54.75" customHeight="1">
      <c r="A54" s="15">
        <v>52</v>
      </c>
      <c r="B54" s="16" t="s">
        <v>219</v>
      </c>
      <c r="C54" s="19">
        <v>666.754215</v>
      </c>
      <c r="D54" s="16" t="s">
        <v>18</v>
      </c>
      <c r="E54" s="16" t="s">
        <v>220</v>
      </c>
      <c r="F54" s="16" t="s">
        <v>204</v>
      </c>
      <c r="G54" s="18" t="s">
        <v>21</v>
      </c>
      <c r="H54" s="18" t="s">
        <v>22</v>
      </c>
      <c r="I54" s="18" t="s">
        <v>23</v>
      </c>
      <c r="J54" s="18" t="s">
        <v>206</v>
      </c>
      <c r="K54" s="18" t="s">
        <v>25</v>
      </c>
      <c r="L54" s="18" t="s">
        <v>151</v>
      </c>
      <c r="M54" s="18" t="s">
        <v>27</v>
      </c>
      <c r="N54" s="18" t="s">
        <v>151</v>
      </c>
      <c r="O54" s="18" t="s">
        <v>27</v>
      </c>
      <c r="P54" s="37"/>
    </row>
    <row r="55" spans="1:16" s="6" customFormat="1" ht="54.75" customHeight="1">
      <c r="A55" s="21">
        <v>53</v>
      </c>
      <c r="B55" s="16" t="s">
        <v>221</v>
      </c>
      <c r="C55" s="19">
        <v>64.592829</v>
      </c>
      <c r="D55" s="16" t="s">
        <v>210</v>
      </c>
      <c r="E55" s="16" t="s">
        <v>222</v>
      </c>
      <c r="F55" s="16" t="s">
        <v>204</v>
      </c>
      <c r="G55" s="23" t="s">
        <v>205</v>
      </c>
      <c r="H55" s="18" t="s">
        <v>22</v>
      </c>
      <c r="I55" s="18" t="s">
        <v>23</v>
      </c>
      <c r="J55" s="18" t="s">
        <v>206</v>
      </c>
      <c r="K55" s="18" t="s">
        <v>223</v>
      </c>
      <c r="L55" s="18" t="s">
        <v>224</v>
      </c>
      <c r="M55" s="18" t="s">
        <v>27</v>
      </c>
      <c r="N55" s="18" t="s">
        <v>225</v>
      </c>
      <c r="O55" s="18" t="s">
        <v>27</v>
      </c>
      <c r="P55" s="38"/>
    </row>
    <row r="56" spans="1:16" s="6" customFormat="1" ht="54.75" customHeight="1">
      <c r="A56" s="21">
        <v>54</v>
      </c>
      <c r="B56" s="16" t="s">
        <v>226</v>
      </c>
      <c r="C56" s="19">
        <v>39.95</v>
      </c>
      <c r="D56" s="16" t="s">
        <v>210</v>
      </c>
      <c r="E56" s="16" t="s">
        <v>227</v>
      </c>
      <c r="F56" s="16" t="s">
        <v>204</v>
      </c>
      <c r="G56" s="23" t="s">
        <v>212</v>
      </c>
      <c r="H56" s="18" t="s">
        <v>22</v>
      </c>
      <c r="I56" s="18" t="s">
        <v>23</v>
      </c>
      <c r="J56" s="18" t="s">
        <v>206</v>
      </c>
      <c r="K56" s="18" t="s">
        <v>25</v>
      </c>
      <c r="L56" s="18" t="s">
        <v>228</v>
      </c>
      <c r="M56" s="18" t="s">
        <v>27</v>
      </c>
      <c r="N56" s="18" t="s">
        <v>228</v>
      </c>
      <c r="O56" s="18" t="s">
        <v>27</v>
      </c>
      <c r="P56" s="38"/>
    </row>
    <row r="57" spans="1:16" ht="54.75" customHeight="1">
      <c r="A57" s="15">
        <v>55</v>
      </c>
      <c r="B57" s="16" t="s">
        <v>229</v>
      </c>
      <c r="C57" s="19">
        <v>599.88</v>
      </c>
      <c r="D57" s="16" t="s">
        <v>48</v>
      </c>
      <c r="E57" s="16" t="s">
        <v>230</v>
      </c>
      <c r="F57" s="16" t="s">
        <v>231</v>
      </c>
      <c r="G57" s="18" t="s">
        <v>21</v>
      </c>
      <c r="H57" s="18" t="s">
        <v>22</v>
      </c>
      <c r="I57" s="18" t="s">
        <v>23</v>
      </c>
      <c r="J57" s="18" t="s">
        <v>232</v>
      </c>
      <c r="K57" s="18" t="s">
        <v>25</v>
      </c>
      <c r="L57" s="18" t="s">
        <v>26</v>
      </c>
      <c r="M57" s="18" t="s">
        <v>27</v>
      </c>
      <c r="N57" s="18" t="s">
        <v>233</v>
      </c>
      <c r="O57" s="18" t="s">
        <v>27</v>
      </c>
      <c r="P57" s="37"/>
    </row>
    <row r="58" spans="1:16" ht="54.75" customHeight="1">
      <c r="A58" s="15">
        <v>56</v>
      </c>
      <c r="B58" s="16" t="s">
        <v>234</v>
      </c>
      <c r="C58" s="19">
        <v>250</v>
      </c>
      <c r="D58" s="16" t="s">
        <v>48</v>
      </c>
      <c r="E58" s="16" t="s">
        <v>235</v>
      </c>
      <c r="F58" s="25" t="s">
        <v>236</v>
      </c>
      <c r="G58" s="18" t="s">
        <v>237</v>
      </c>
      <c r="H58" s="18" t="s">
        <v>22</v>
      </c>
      <c r="I58" s="18" t="s">
        <v>23</v>
      </c>
      <c r="J58" s="18" t="s">
        <v>36</v>
      </c>
      <c r="K58" s="18" t="s">
        <v>25</v>
      </c>
      <c r="L58" s="16" t="s">
        <v>238</v>
      </c>
      <c r="M58" s="18" t="s">
        <v>27</v>
      </c>
      <c r="N58" s="16" t="s">
        <v>238</v>
      </c>
      <c r="O58" s="18" t="s">
        <v>27</v>
      </c>
      <c r="P58" s="37"/>
    </row>
    <row r="59" spans="1:16" ht="54.75" customHeight="1">
      <c r="A59" s="15">
        <v>57</v>
      </c>
      <c r="B59" s="16" t="s">
        <v>239</v>
      </c>
      <c r="C59" s="19">
        <v>33.715673</v>
      </c>
      <c r="D59" s="16" t="s">
        <v>18</v>
      </c>
      <c r="E59" s="16" t="s">
        <v>240</v>
      </c>
      <c r="F59" s="18" t="s">
        <v>241</v>
      </c>
      <c r="G59" s="18" t="s">
        <v>21</v>
      </c>
      <c r="H59" s="18" t="s">
        <v>22</v>
      </c>
      <c r="I59" s="18" t="s">
        <v>23</v>
      </c>
      <c r="J59" s="18" t="s">
        <v>76</v>
      </c>
      <c r="K59" s="18" t="s">
        <v>25</v>
      </c>
      <c r="L59" s="18" t="s">
        <v>26</v>
      </c>
      <c r="M59" s="18" t="s">
        <v>27</v>
      </c>
      <c r="N59" s="18" t="s">
        <v>28</v>
      </c>
      <c r="O59" s="18" t="s">
        <v>27</v>
      </c>
      <c r="P59" s="37"/>
    </row>
    <row r="60" spans="1:16" ht="54.75" customHeight="1">
      <c r="A60" s="15">
        <v>58</v>
      </c>
      <c r="B60" s="16" t="s">
        <v>242</v>
      </c>
      <c r="C60" s="19">
        <v>38.114252</v>
      </c>
      <c r="D60" s="16" t="s">
        <v>18</v>
      </c>
      <c r="E60" s="16" t="s">
        <v>243</v>
      </c>
      <c r="F60" s="18" t="s">
        <v>244</v>
      </c>
      <c r="G60" s="18" t="s">
        <v>21</v>
      </c>
      <c r="H60" s="18" t="s">
        <v>22</v>
      </c>
      <c r="I60" s="18" t="s">
        <v>23</v>
      </c>
      <c r="J60" s="18" t="s">
        <v>94</v>
      </c>
      <c r="K60" s="18" t="s">
        <v>25</v>
      </c>
      <c r="L60" s="18" t="s">
        <v>26</v>
      </c>
      <c r="M60" s="18" t="s">
        <v>27</v>
      </c>
      <c r="N60" s="18" t="s">
        <v>28</v>
      </c>
      <c r="O60" s="18" t="s">
        <v>27</v>
      </c>
      <c r="P60" s="37"/>
    </row>
    <row r="61" spans="1:16" ht="54.75" customHeight="1">
      <c r="A61" s="15">
        <v>59</v>
      </c>
      <c r="B61" s="16" t="s">
        <v>245</v>
      </c>
      <c r="C61" s="19">
        <v>69.78324</v>
      </c>
      <c r="D61" s="16" t="s">
        <v>18</v>
      </c>
      <c r="E61" s="16" t="s">
        <v>246</v>
      </c>
      <c r="F61" s="18" t="s">
        <v>20</v>
      </c>
      <c r="G61" s="18" t="s">
        <v>21</v>
      </c>
      <c r="H61" s="18" t="s">
        <v>22</v>
      </c>
      <c r="I61" s="18" t="s">
        <v>23</v>
      </c>
      <c r="J61" s="18" t="s">
        <v>24</v>
      </c>
      <c r="K61" s="18" t="s">
        <v>25</v>
      </c>
      <c r="L61" s="18" t="s">
        <v>26</v>
      </c>
      <c r="M61" s="18" t="s">
        <v>27</v>
      </c>
      <c r="N61" s="18" t="s">
        <v>28</v>
      </c>
      <c r="O61" s="18" t="s">
        <v>27</v>
      </c>
      <c r="P61" s="37"/>
    </row>
    <row r="62" spans="1:16" ht="54.75" customHeight="1">
      <c r="A62" s="15">
        <v>60</v>
      </c>
      <c r="B62" s="16" t="s">
        <v>247</v>
      </c>
      <c r="C62" s="19">
        <v>73.9</v>
      </c>
      <c r="D62" s="16" t="s">
        <v>18</v>
      </c>
      <c r="E62" s="16" t="s">
        <v>248</v>
      </c>
      <c r="F62" s="18" t="s">
        <v>249</v>
      </c>
      <c r="G62" s="18" t="s">
        <v>21</v>
      </c>
      <c r="H62" s="18" t="s">
        <v>22</v>
      </c>
      <c r="I62" s="18" t="s">
        <v>23</v>
      </c>
      <c r="J62" s="18" t="s">
        <v>176</v>
      </c>
      <c r="K62" s="18" t="s">
        <v>25</v>
      </c>
      <c r="L62" s="18" t="s">
        <v>26</v>
      </c>
      <c r="M62" s="18" t="s">
        <v>27</v>
      </c>
      <c r="N62" s="18" t="s">
        <v>28</v>
      </c>
      <c r="O62" s="18" t="s">
        <v>27</v>
      </c>
      <c r="P62" s="37"/>
    </row>
    <row r="63" spans="1:16" ht="54.75" customHeight="1">
      <c r="A63" s="15">
        <v>61</v>
      </c>
      <c r="B63" s="26" t="s">
        <v>250</v>
      </c>
      <c r="C63" s="27">
        <v>34</v>
      </c>
      <c r="D63" s="16" t="s">
        <v>48</v>
      </c>
      <c r="E63" s="26" t="s">
        <v>251</v>
      </c>
      <c r="F63" s="28" t="s">
        <v>87</v>
      </c>
      <c r="G63" s="18" t="s">
        <v>21</v>
      </c>
      <c r="H63" s="18" t="s">
        <v>22</v>
      </c>
      <c r="I63" s="18" t="s">
        <v>23</v>
      </c>
      <c r="J63" s="18" t="s">
        <v>24</v>
      </c>
      <c r="K63" s="18" t="s">
        <v>25</v>
      </c>
      <c r="L63" s="16" t="s">
        <v>146</v>
      </c>
      <c r="M63" s="18" t="s">
        <v>27</v>
      </c>
      <c r="N63" s="16" t="s">
        <v>146</v>
      </c>
      <c r="O63" s="18" t="s">
        <v>27</v>
      </c>
      <c r="P63" s="37"/>
    </row>
    <row r="64" spans="1:16" ht="54.75" customHeight="1">
      <c r="A64" s="15">
        <v>62</v>
      </c>
      <c r="B64" s="26" t="s">
        <v>252</v>
      </c>
      <c r="C64" s="27">
        <v>15.812495</v>
      </c>
      <c r="D64" s="16" t="s">
        <v>48</v>
      </c>
      <c r="E64" s="26" t="s">
        <v>253</v>
      </c>
      <c r="F64" s="28" t="s">
        <v>39</v>
      </c>
      <c r="G64" s="18" t="s">
        <v>21</v>
      </c>
      <c r="H64" s="18" t="s">
        <v>22</v>
      </c>
      <c r="I64" s="18" t="s">
        <v>23</v>
      </c>
      <c r="J64" s="18" t="s">
        <v>24</v>
      </c>
      <c r="K64" s="18" t="s">
        <v>25</v>
      </c>
      <c r="L64" s="16" t="s">
        <v>146</v>
      </c>
      <c r="M64" s="18" t="s">
        <v>27</v>
      </c>
      <c r="N64" s="16" t="s">
        <v>146</v>
      </c>
      <c r="O64" s="18" t="s">
        <v>27</v>
      </c>
      <c r="P64" s="37"/>
    </row>
    <row r="65" spans="1:16" ht="54.75" customHeight="1">
      <c r="A65" s="41"/>
      <c r="B65" s="37" t="s">
        <v>254</v>
      </c>
      <c r="C65" s="37">
        <f>SUM(C3:C64)</f>
        <v>9413.999999</v>
      </c>
      <c r="D65" s="37"/>
      <c r="E65" s="42"/>
      <c r="F65" s="25"/>
      <c r="G65" s="42"/>
      <c r="H65" s="41"/>
      <c r="I65" s="41"/>
      <c r="J65" s="18"/>
      <c r="K65" s="25"/>
      <c r="L65" s="25"/>
      <c r="M65" s="42"/>
      <c r="N65" s="25"/>
      <c r="O65" s="42"/>
      <c r="P65" s="37"/>
    </row>
  </sheetData>
  <sheetProtection/>
  <mergeCells count="2">
    <mergeCell ref="A1:P1"/>
    <mergeCell ref="P17:P18"/>
  </mergeCells>
  <dataValidations count="1">
    <dataValidation type="list" allowBlank="1" showInputMessage="1" showErrorMessage="1" sqref="D3 D54 D62 D63 D64 D4:D53 D55:D57 D58:D61">
      <formula1>项目性质</formula1>
    </dataValidation>
  </dataValidations>
  <printOptions/>
  <pageMargins left="0.39" right="0.2" top="0.75" bottom="0.7900000000000001" header="0.51" footer="0.5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2020-01-03T08:27:42Z</dcterms:created>
  <dcterms:modified xsi:type="dcterms:W3CDTF">2023-12-26T08:30:53Z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2052-11.8.2.11739</vt:lpwstr>
  </property>
  <property fmtid="{D5CDD505-2E9C-101B-9397-08002B2CF9AE}" pid="4" name="I">
    <vt:lpwstr>2BE18737170F4BD58CCD24B3D7F05AB9</vt:lpwstr>
  </property>
</Properties>
</file>